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192.168.11.173\経理部\経理専用\第25期\支払明細　25期\"/>
    </mc:Choice>
  </mc:AlternateContent>
  <xr:revisionPtr revIDLastSave="0" documentId="13_ncr:1_{A49B99F6-8D43-4238-85C1-7E8C08AC2155}" xr6:coauthVersionLast="47" xr6:coauthVersionMax="47" xr10:uidLastSave="{00000000-0000-0000-0000-000000000000}"/>
  <bookViews>
    <workbookView xWindow="6255" yWindow="390" windowWidth="20625" windowHeight="15210" activeTab="1" xr2:uid="{00000000-000D-0000-FFFF-FFFF00000000}"/>
  </bookViews>
  <sheets>
    <sheet name="出来高請求書・追加工事" sheetId="2" r:id="rId1"/>
    <sheet name="常用工事請求書" sheetId="3" r:id="rId2"/>
  </sheets>
  <definedNames>
    <definedName name="_xlnm.Print_Area" localSheetId="0">出来高請求書・追加工事!$A$1:$H$47</definedName>
    <definedName name="_xlnm.Print_Area" localSheetId="1">常用工事請求書!$A$1:$F$54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3" l="1"/>
  <c r="E37" i="3"/>
  <c r="E52" i="3"/>
  <c r="G42" i="2"/>
  <c r="E47" i="3"/>
  <c r="E27" i="3"/>
  <c r="E28" i="3" s="1"/>
  <c r="E25" i="3"/>
  <c r="E23" i="3"/>
  <c r="E21" i="3"/>
  <c r="E19" i="3"/>
  <c r="E17" i="3"/>
  <c r="E15" i="3"/>
  <c r="G40" i="2"/>
  <c r="G38" i="2"/>
  <c r="G33" i="2"/>
  <c r="H31" i="2"/>
  <c r="H29" i="2"/>
  <c r="H27" i="2"/>
  <c r="H25" i="2"/>
  <c r="H23" i="2"/>
  <c r="H21" i="2"/>
  <c r="H19" i="2"/>
  <c r="H17" i="2"/>
  <c r="H15" i="2"/>
  <c r="G45" i="2" l="1"/>
  <c r="G46" i="2" s="1"/>
  <c r="G47" i="2" s="1"/>
  <c r="E48" i="3"/>
  <c r="E49" i="3" s="1"/>
  <c r="E29" i="3"/>
  <c r="E53" i="3" l="1"/>
  <c r="E54" i="3" s="1"/>
  <c r="E39" i="3" l="1"/>
</calcChain>
</file>

<file path=xl/sharedStrings.xml><?xml version="1.0" encoding="utf-8"?>
<sst xmlns="http://schemas.openxmlformats.org/spreadsheetml/2006/main" count="74" uniqueCount="47">
  <si>
    <t>〒130-0011</t>
    <phoneticPr fontId="4"/>
  </si>
  <si>
    <t>請　求　日</t>
    <rPh sb="0" eb="1">
      <t>ショウ</t>
    </rPh>
    <rPh sb="2" eb="3">
      <t>モトム</t>
    </rPh>
    <rPh sb="4" eb="5">
      <t>ヒ</t>
    </rPh>
    <phoneticPr fontId="4"/>
  </si>
  <si>
    <t>東京都墨田区石原4-32-4JPﾋﾞﾙ2F</t>
    <rPh sb="0" eb="3">
      <t>トウキョウト</t>
    </rPh>
    <rPh sb="3" eb="6">
      <t>スミダク</t>
    </rPh>
    <rPh sb="6" eb="8">
      <t>イシハラ</t>
    </rPh>
    <phoneticPr fontId="4"/>
  </si>
  <si>
    <t>株式会社ジェイ・プルーフ　御中</t>
    <rPh sb="0" eb="4">
      <t>カブシキガイシャ</t>
    </rPh>
    <rPh sb="13" eb="15">
      <t>オンチュウ</t>
    </rPh>
    <phoneticPr fontId="4"/>
  </si>
  <si>
    <t>住　所</t>
    <rPh sb="0" eb="1">
      <t>スミ</t>
    </rPh>
    <rPh sb="2" eb="3">
      <t>ジョ</t>
    </rPh>
    <phoneticPr fontId="4"/>
  </si>
  <si>
    <t>社　名</t>
    <rPh sb="0" eb="1">
      <t>シャ</t>
    </rPh>
    <rPh sb="2" eb="3">
      <t>メイ</t>
    </rPh>
    <phoneticPr fontId="4"/>
  </si>
  <si>
    <t>T E L</t>
    <phoneticPr fontId="4"/>
  </si>
  <si>
    <t>Mail</t>
    <phoneticPr fontId="4"/>
  </si>
  <si>
    <t>振込口座</t>
    <rPh sb="0" eb="2">
      <t>フリコミ</t>
    </rPh>
    <rPh sb="2" eb="4">
      <t>コウザ</t>
    </rPh>
    <phoneticPr fontId="4"/>
  </si>
  <si>
    <t>T</t>
    <phoneticPr fontId="3"/>
  </si>
  <si>
    <t>工事件名</t>
    <rPh sb="0" eb="2">
      <t>コウジ</t>
    </rPh>
    <rPh sb="2" eb="4">
      <t>ケンメイ</t>
    </rPh>
    <phoneticPr fontId="4"/>
  </si>
  <si>
    <t>ＪＰ</t>
    <phoneticPr fontId="4"/>
  </si>
  <si>
    <t>数　量</t>
    <rPh sb="0" eb="1">
      <t>カズ</t>
    </rPh>
    <rPh sb="2" eb="3">
      <t>リョウ</t>
    </rPh>
    <phoneticPr fontId="4"/>
  </si>
  <si>
    <t>単位</t>
    <rPh sb="0" eb="2">
      <t>タンイ</t>
    </rPh>
    <phoneticPr fontId="4"/>
  </si>
  <si>
    <t>単　価</t>
    <rPh sb="0" eb="1">
      <t>タン</t>
    </rPh>
    <rPh sb="2" eb="3">
      <t>アタイ</t>
    </rPh>
    <phoneticPr fontId="4"/>
  </si>
  <si>
    <t>金　額</t>
    <rPh sb="0" eb="1">
      <t>キン</t>
    </rPh>
    <rPh sb="2" eb="3">
      <t>ガク</t>
    </rPh>
    <phoneticPr fontId="4"/>
  </si>
  <si>
    <t>工事内容</t>
    <rPh sb="0" eb="2">
      <t>コウジ</t>
    </rPh>
    <rPh sb="2" eb="4">
      <t>ナイヨウ</t>
    </rPh>
    <phoneticPr fontId="4"/>
  </si>
  <si>
    <t>担当者</t>
    <rPh sb="0" eb="3">
      <t>タントウシャ</t>
    </rPh>
    <phoneticPr fontId="4"/>
  </si>
  <si>
    <t>A　【　出　来　高　】</t>
    <rPh sb="4" eb="5">
      <t>デ</t>
    </rPh>
    <rPh sb="6" eb="7">
      <t>コ</t>
    </rPh>
    <rPh sb="8" eb="9">
      <t>コウ</t>
    </rPh>
    <phoneticPr fontId="4"/>
  </si>
  <si>
    <t>注文書番号</t>
    <rPh sb="0" eb="2">
      <t>チュウモン</t>
    </rPh>
    <rPh sb="2" eb="3">
      <t>ショ</t>
    </rPh>
    <rPh sb="3" eb="5">
      <t>バンゴウ</t>
    </rPh>
    <phoneticPr fontId="4"/>
  </si>
  <si>
    <t>契約（取決）金額</t>
    <rPh sb="0" eb="2">
      <t>ケイヤク</t>
    </rPh>
    <rPh sb="3" eb="5">
      <t>トリキ</t>
    </rPh>
    <rPh sb="6" eb="8">
      <t>キンガク</t>
    </rPh>
    <phoneticPr fontId="4"/>
  </si>
  <si>
    <t>前月迄出来高累計</t>
    <rPh sb="0" eb="2">
      <t>ゼンゲツ</t>
    </rPh>
    <rPh sb="2" eb="3">
      <t>マデ</t>
    </rPh>
    <rPh sb="3" eb="6">
      <t>デキダカ</t>
    </rPh>
    <rPh sb="6" eb="8">
      <t>ルイケイ</t>
    </rPh>
    <phoneticPr fontId="4"/>
  </si>
  <si>
    <t>今月出来高</t>
    <rPh sb="0" eb="2">
      <t>コンゲツ</t>
    </rPh>
    <rPh sb="2" eb="5">
      <t>デキダカ</t>
    </rPh>
    <phoneticPr fontId="4"/>
  </si>
  <si>
    <t>残高</t>
    <rPh sb="0" eb="2">
      <t>ザンダカ</t>
    </rPh>
    <phoneticPr fontId="4"/>
  </si>
  <si>
    <t>今 月 出 来 高　計　Ａ</t>
    <rPh sb="0" eb="1">
      <t>イマ</t>
    </rPh>
    <rPh sb="2" eb="3">
      <t>ツキ</t>
    </rPh>
    <rPh sb="4" eb="5">
      <t>デ</t>
    </rPh>
    <rPh sb="6" eb="7">
      <t>コ</t>
    </rPh>
    <rPh sb="8" eb="9">
      <t>コウ</t>
    </rPh>
    <rPh sb="10" eb="11">
      <t>ケイ</t>
    </rPh>
    <phoneticPr fontId="4"/>
  </si>
  <si>
    <t>B　【追加工事】</t>
    <rPh sb="3" eb="5">
      <t>ツイカ</t>
    </rPh>
    <rPh sb="5" eb="7">
      <t>コウジ</t>
    </rPh>
    <phoneticPr fontId="4"/>
  </si>
  <si>
    <t>追加工事　計　Ｂ</t>
    <rPh sb="0" eb="2">
      <t>ツイカ</t>
    </rPh>
    <rPh sb="2" eb="4">
      <t>コウジ</t>
    </rPh>
    <rPh sb="5" eb="6">
      <t>ケイ</t>
    </rPh>
    <phoneticPr fontId="4"/>
  </si>
  <si>
    <t>Ａ　+　Ｂ　</t>
    <phoneticPr fontId="4"/>
  </si>
  <si>
    <t>消 費 税 （ 10 ％ ）</t>
  </si>
  <si>
    <t>請　求　金　額　合  計</t>
    <rPh sb="0" eb="1">
      <t>ショウ</t>
    </rPh>
    <rPh sb="2" eb="3">
      <t>モトム</t>
    </rPh>
    <rPh sb="4" eb="5">
      <t>キン</t>
    </rPh>
    <rPh sb="6" eb="7">
      <t>ガク</t>
    </rPh>
    <rPh sb="8" eb="9">
      <t>ゴウ</t>
    </rPh>
    <rPh sb="11" eb="12">
      <t>ケイ</t>
    </rPh>
    <phoneticPr fontId="4"/>
  </si>
  <si>
    <t>A　【　常　用　工　事　】</t>
    <rPh sb="4" eb="5">
      <t>ツネ</t>
    </rPh>
    <rPh sb="6" eb="7">
      <t>ヨウ</t>
    </rPh>
    <rPh sb="8" eb="9">
      <t>コウ</t>
    </rPh>
    <rPh sb="10" eb="11">
      <t>コト</t>
    </rPh>
    <phoneticPr fontId="4"/>
  </si>
  <si>
    <t>総人工数</t>
    <rPh sb="0" eb="1">
      <t>ソウ</t>
    </rPh>
    <rPh sb="1" eb="3">
      <t>ニンク</t>
    </rPh>
    <rPh sb="3" eb="4">
      <t>スウ</t>
    </rPh>
    <phoneticPr fontId="4"/>
  </si>
  <si>
    <t>　計　</t>
    <rPh sb="1" eb="2">
      <t>ケイ</t>
    </rPh>
    <phoneticPr fontId="4"/>
  </si>
  <si>
    <t>消 　費　 税　 （ 10 ％ ）</t>
    <rPh sb="0" eb="1">
      <t>ショウ</t>
    </rPh>
    <rPh sb="3" eb="4">
      <t>ヒ</t>
    </rPh>
    <rPh sb="6" eb="7">
      <t>ゼイ</t>
    </rPh>
    <phoneticPr fontId="4"/>
  </si>
  <si>
    <t>A　合　計</t>
    <rPh sb="2" eb="3">
      <t>ア</t>
    </rPh>
    <rPh sb="4" eb="5">
      <t>ケイ</t>
    </rPh>
    <phoneticPr fontId="4"/>
  </si>
  <si>
    <t>Ｂ　【　副資材　】</t>
    <rPh sb="4" eb="7">
      <t>フクシザイ</t>
    </rPh>
    <phoneticPr fontId="4"/>
  </si>
  <si>
    <t>材料A</t>
    <rPh sb="0" eb="2">
      <t>ザイリョウ</t>
    </rPh>
    <phoneticPr fontId="3"/>
  </si>
  <si>
    <t>Ｂ　合　計</t>
    <rPh sb="2" eb="3">
      <t>ア</t>
    </rPh>
    <rPh sb="4" eb="5">
      <t>ケイ</t>
    </rPh>
    <phoneticPr fontId="4"/>
  </si>
  <si>
    <t>Ｃ　【　交通費等　】</t>
    <rPh sb="4" eb="7">
      <t>コウツウヒ</t>
    </rPh>
    <rPh sb="7" eb="8">
      <t>トウ</t>
    </rPh>
    <phoneticPr fontId="4"/>
  </si>
  <si>
    <t>〇〇工事原価　日当</t>
    <rPh sb="2" eb="4">
      <t>コウジ</t>
    </rPh>
    <rPh sb="4" eb="6">
      <t>ゲンカ</t>
    </rPh>
    <rPh sb="7" eb="9">
      <t>ニットウ</t>
    </rPh>
    <phoneticPr fontId="3"/>
  </si>
  <si>
    <t>Ｃ　合　計</t>
    <rPh sb="2" eb="3">
      <t>ア</t>
    </rPh>
    <rPh sb="4" eb="5">
      <t>ケイ</t>
    </rPh>
    <phoneticPr fontId="4"/>
  </si>
  <si>
    <t>請　求　金　額　合  計　（　Ａ　+　Ｂ　+　Ｃ　）</t>
    <rPh sb="0" eb="1">
      <t>ショウ</t>
    </rPh>
    <rPh sb="2" eb="3">
      <t>モトム</t>
    </rPh>
    <rPh sb="4" eb="5">
      <t>キン</t>
    </rPh>
    <rPh sb="6" eb="7">
      <t>ガク</t>
    </rPh>
    <rPh sb="8" eb="9">
      <t>ゴウ</t>
    </rPh>
    <rPh sb="11" eb="12">
      <t>ケイ</t>
    </rPh>
    <phoneticPr fontId="4"/>
  </si>
  <si>
    <t>工事代金等合計額</t>
    <rPh sb="0" eb="5">
      <t>コウジダイキントウ</t>
    </rPh>
    <rPh sb="5" eb="8">
      <t>ゴウケイガク</t>
    </rPh>
    <phoneticPr fontId="4"/>
  </si>
  <si>
    <t>消費税額</t>
    <rPh sb="0" eb="3">
      <t>ショウヒゼイ</t>
    </rPh>
    <rPh sb="3" eb="4">
      <t>ガク</t>
    </rPh>
    <phoneticPr fontId="4"/>
  </si>
  <si>
    <t>請     求     書【工事出来高】</t>
    <rPh sb="0" eb="1">
      <t>ショウ</t>
    </rPh>
    <rPh sb="6" eb="7">
      <t>モトム</t>
    </rPh>
    <rPh sb="12" eb="13">
      <t>ショ</t>
    </rPh>
    <rPh sb="14" eb="19">
      <t>コウジデキダカ</t>
    </rPh>
    <phoneticPr fontId="4"/>
  </si>
  <si>
    <t>請     求     書【常用】</t>
    <rPh sb="0" eb="1">
      <t>ショウ</t>
    </rPh>
    <rPh sb="6" eb="7">
      <t>モトム</t>
    </rPh>
    <rPh sb="12" eb="13">
      <t>ショ</t>
    </rPh>
    <rPh sb="14" eb="16">
      <t>ジョウヨウ</t>
    </rPh>
    <phoneticPr fontId="4"/>
  </si>
  <si>
    <t>請求金額合計</t>
    <rPh sb="0" eb="6">
      <t>セイキュウキンガクゴウケイ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</si>
</sst>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F800]dddd\,\ mmmm\ dd\,\ yyyy"/>
  </numFmts>
  <fonts count="14">
    <font>
      <sz val="11"/>
      <color theme="1"/>
      <name val="Yu Gothic"/>
      <family val="2"/>
      <scheme val="minor"/>
    </font>
    <font>
      <sz val="11"/>
      <color theme="0"/>
      <name val="Yu Gothic"/>
      <family val="2"/>
      <charset val="128"/>
      <scheme val="minor"/>
    </font>
    <font>
      <b/>
      <sz val="14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  <font>
      <sz val="12"/>
      <color theme="0"/>
      <name val="Yu Gothic"/>
      <family val="2"/>
      <charset val="128"/>
      <scheme val="minor"/>
    </font>
    <font>
      <sz val="12"/>
      <color theme="0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sz val="12"/>
      <color theme="0"/>
      <name val="Yu Gothic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theme="0" tint="-0.14996795556505021"/>
      </top>
      <bottom style="thin">
        <color auto="1"/>
      </bottom>
      <diagonal/>
    </border>
    <border>
      <left/>
      <right style="thin">
        <color auto="1"/>
      </right>
      <top style="hair">
        <color theme="0" tint="-0.1499679555650502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hair">
        <color theme="0"/>
      </right>
      <top style="thin">
        <color auto="1"/>
      </top>
      <bottom style="hair">
        <color theme="0" tint="-0.14996795556505021"/>
      </bottom>
      <diagonal/>
    </border>
    <border>
      <left style="hair">
        <color theme="0"/>
      </left>
      <right style="thin">
        <color auto="1"/>
      </right>
      <top style="thin">
        <color auto="1"/>
      </top>
      <bottom style="hair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theme="0" tint="-0.14996795556505021"/>
      </bottom>
      <diagonal/>
    </border>
    <border>
      <left/>
      <right style="thin">
        <color auto="1"/>
      </right>
      <top style="thin">
        <color auto="1"/>
      </top>
      <bottom style="hair">
        <color theme="0" tint="-0.14996795556505021"/>
      </bottom>
      <diagonal/>
    </border>
    <border>
      <left style="thin">
        <color auto="1"/>
      </left>
      <right/>
      <top style="thin">
        <color auto="1"/>
      </top>
      <bottom style="thin">
        <color theme="0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 style="hair">
        <color theme="0" tint="-0.14996795556505021"/>
      </bottom>
      <diagonal/>
    </border>
    <border>
      <left style="thin">
        <color auto="1"/>
      </left>
      <right style="thin">
        <color auto="1"/>
      </right>
      <top style="hair">
        <color theme="0" tint="-0.1499679555650502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>
      <alignment vertical="center" shrinkToFit="1"/>
    </xf>
    <xf numFmtId="176" fontId="0" fillId="0" borderId="0" xfId="0" applyNumberFormat="1" applyAlignment="1">
      <alignment vertical="center" shrinkToFit="1"/>
    </xf>
    <xf numFmtId="176" fontId="0" fillId="0" borderId="0" xfId="0" applyNumberFormat="1" applyAlignment="1">
      <alignment horizontal="right" vertical="center" shrinkToFit="1"/>
    </xf>
    <xf numFmtId="177" fontId="0" fillId="2" borderId="0" xfId="0" applyNumberFormat="1" applyFill="1" applyAlignment="1" applyProtection="1">
      <alignment vertical="center" shrinkToFit="1"/>
      <protection locked="0"/>
    </xf>
    <xf numFmtId="176" fontId="7" fillId="0" borderId="0" xfId="0" applyNumberFormat="1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176" fontId="9" fillId="4" borderId="4" xfId="0" applyNumberFormat="1" applyFont="1" applyFill="1" applyBorder="1" applyAlignment="1">
      <alignment horizontal="center" vertical="center" shrinkToFit="1"/>
    </xf>
    <xf numFmtId="176" fontId="9" fillId="4" borderId="7" xfId="0" applyNumberFormat="1" applyFont="1" applyFill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176" fontId="0" fillId="0" borderId="21" xfId="0" applyNumberFormat="1" applyBorder="1" applyAlignment="1">
      <alignment horizontal="right" vertical="center" shrinkToFit="1"/>
    </xf>
    <xf numFmtId="176" fontId="0" fillId="0" borderId="23" xfId="0" applyNumberFormat="1" applyBorder="1" applyAlignment="1">
      <alignment horizontal="right" vertical="center" shrinkToFit="1"/>
    </xf>
    <xf numFmtId="0" fontId="6" fillId="0" borderId="0" xfId="0" applyFont="1" applyAlignment="1">
      <alignment vertical="center" shrinkToFit="1"/>
    </xf>
    <xf numFmtId="0" fontId="0" fillId="0" borderId="0" xfId="0" applyAlignment="1">
      <alignment vertical="center"/>
    </xf>
    <xf numFmtId="0" fontId="1" fillId="4" borderId="27" xfId="0" applyFont="1" applyFill="1" applyBorder="1" applyAlignment="1">
      <alignment horizontal="center" vertical="center" shrinkToFit="1"/>
    </xf>
    <xf numFmtId="0" fontId="1" fillId="4" borderId="28" xfId="0" applyFont="1" applyFill="1" applyBorder="1" applyAlignment="1">
      <alignment horizontal="center" vertical="center" shrinkToFit="1"/>
    </xf>
    <xf numFmtId="176" fontId="9" fillId="4" borderId="14" xfId="0" applyNumberFormat="1" applyFont="1" applyFill="1" applyBorder="1" applyAlignment="1">
      <alignment horizontal="center" vertical="center" shrinkToFit="1"/>
    </xf>
    <xf numFmtId="49" fontId="0" fillId="2" borderId="30" xfId="0" applyNumberFormat="1" applyFill="1" applyBorder="1" applyAlignment="1" applyProtection="1">
      <alignment horizontal="left" vertical="center" shrinkToFit="1"/>
      <protection locked="0"/>
    </xf>
    <xf numFmtId="0" fontId="0" fillId="2" borderId="13" xfId="0" applyFill="1" applyBorder="1" applyAlignment="1" applyProtection="1">
      <alignment vertical="center" shrinkToFit="1"/>
      <protection locked="0"/>
    </xf>
    <xf numFmtId="0" fontId="0" fillId="0" borderId="0" xfId="0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176" fontId="0" fillId="0" borderId="0" xfId="0" applyNumberFormat="1" applyAlignment="1">
      <alignment horizontal="right" vertical="center"/>
    </xf>
    <xf numFmtId="0" fontId="1" fillId="4" borderId="36" xfId="0" applyFont="1" applyFill="1" applyBorder="1" applyAlignment="1">
      <alignment horizontal="center" vertical="center" shrinkToFit="1"/>
    </xf>
    <xf numFmtId="0" fontId="9" fillId="4" borderId="37" xfId="0" applyFont="1" applyFill="1" applyBorder="1" applyAlignment="1">
      <alignment horizontal="center" vertical="center" shrinkToFit="1"/>
    </xf>
    <xf numFmtId="0" fontId="0" fillId="2" borderId="38" xfId="0" applyFill="1" applyBorder="1" applyAlignment="1" applyProtection="1">
      <alignment vertical="center" shrinkToFit="1"/>
      <protection locked="0"/>
    </xf>
    <xf numFmtId="0" fontId="0" fillId="2" borderId="39" xfId="0" applyFill="1" applyBorder="1" applyAlignment="1" applyProtection="1">
      <alignment vertical="center" shrinkToFit="1"/>
      <protection locked="0"/>
    </xf>
    <xf numFmtId="9" fontId="8" fillId="5" borderId="23" xfId="0" applyNumberFormat="1" applyFont="1" applyFill="1" applyBorder="1" applyAlignment="1">
      <alignment vertical="center" shrinkToFit="1"/>
    </xf>
    <xf numFmtId="176" fontId="8" fillId="0" borderId="0" xfId="0" applyNumberFormat="1" applyFont="1" applyAlignment="1" applyProtection="1">
      <alignment vertical="center" shrinkToFit="1"/>
      <protection locked="0"/>
    </xf>
    <xf numFmtId="0" fontId="2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176" fontId="0" fillId="2" borderId="0" xfId="0" applyNumberFormat="1" applyFill="1" applyAlignment="1" applyProtection="1">
      <alignment horizontal="left" vertical="center" shrinkToFit="1"/>
      <protection locked="0"/>
    </xf>
    <xf numFmtId="176" fontId="5" fillId="2" borderId="0" xfId="0" applyNumberFormat="1" applyFont="1" applyFill="1" applyAlignment="1" applyProtection="1">
      <alignment horizontal="left" vertical="center" shrinkToFit="1"/>
      <protection locked="0"/>
    </xf>
    <xf numFmtId="0" fontId="9" fillId="4" borderId="5" xfId="0" applyFont="1" applyFill="1" applyBorder="1" applyAlignment="1">
      <alignment horizontal="center" vertical="center" shrinkToFit="1"/>
    </xf>
    <xf numFmtId="0" fontId="9" fillId="4" borderId="6" xfId="0" applyFont="1" applyFill="1" applyBorder="1" applyAlignment="1">
      <alignment horizontal="center" vertical="center" shrinkToFit="1"/>
    </xf>
    <xf numFmtId="176" fontId="0" fillId="2" borderId="29" xfId="0" applyNumberFormat="1" applyFill="1" applyBorder="1" applyAlignment="1" applyProtection="1">
      <alignment horizontal="center" vertical="center" shrinkToFit="1"/>
      <protection locked="0"/>
    </xf>
    <xf numFmtId="176" fontId="0" fillId="2" borderId="17" xfId="0" applyNumberFormat="1" applyFill="1" applyBorder="1" applyAlignment="1" applyProtection="1">
      <alignment horizontal="right" vertical="center" shrinkToFit="1"/>
      <protection locked="0"/>
    </xf>
    <xf numFmtId="176" fontId="0" fillId="2" borderId="18" xfId="0" applyNumberFormat="1" applyFill="1" applyBorder="1" applyAlignment="1" applyProtection="1">
      <alignment horizontal="right" vertical="center" shrinkToFit="1"/>
      <protection locked="0"/>
    </xf>
    <xf numFmtId="176" fontId="0" fillId="2" borderId="10" xfId="0" applyNumberFormat="1" applyFill="1" applyBorder="1" applyAlignment="1" applyProtection="1">
      <alignment horizontal="right" vertical="center" shrinkToFit="1"/>
      <protection locked="0"/>
    </xf>
    <xf numFmtId="176" fontId="0" fillId="2" borderId="11" xfId="0" applyNumberFormat="1" applyFill="1" applyBorder="1" applyAlignment="1" applyProtection="1">
      <alignment horizontal="right" vertical="center" shrinkToFit="1"/>
      <protection locked="0"/>
    </xf>
    <xf numFmtId="176" fontId="0" fillId="2" borderId="21" xfId="0" applyNumberFormat="1" applyFill="1" applyBorder="1" applyAlignment="1" applyProtection="1">
      <alignment horizontal="right" vertical="center" shrinkToFit="1"/>
      <protection locked="0"/>
    </xf>
    <xf numFmtId="176" fontId="0" fillId="2" borderId="29" xfId="0" applyNumberFormat="1" applyFill="1" applyBorder="1" applyAlignment="1" applyProtection="1">
      <alignment horizontal="right" vertical="center" shrinkToFit="1"/>
      <protection locked="0"/>
    </xf>
    <xf numFmtId="176" fontId="0" fillId="0" borderId="23" xfId="0" applyNumberFormat="1" applyBorder="1" applyAlignment="1">
      <alignment horizontal="right" vertical="center" shrinkToFit="1"/>
    </xf>
    <xf numFmtId="0" fontId="0" fillId="2" borderId="19" xfId="0" applyFill="1" applyBorder="1" applyAlignment="1" applyProtection="1">
      <alignment horizontal="left" vertical="center" shrinkToFit="1"/>
      <protection locked="0"/>
    </xf>
    <xf numFmtId="0" fontId="0" fillId="2" borderId="20" xfId="0" applyFill="1" applyBorder="1" applyAlignment="1" applyProtection="1">
      <alignment horizontal="left" vertical="center" shrinkToFit="1"/>
      <protection locked="0"/>
    </xf>
    <xf numFmtId="176" fontId="0" fillId="2" borderId="1" xfId="0" applyNumberFormat="1" applyFill="1" applyBorder="1" applyAlignment="1" applyProtection="1">
      <alignment horizontal="left" vertical="center" shrinkToFit="1"/>
      <protection locked="0"/>
    </xf>
    <xf numFmtId="176" fontId="0" fillId="2" borderId="2" xfId="0" applyNumberFormat="1" applyFill="1" applyBorder="1" applyAlignment="1" applyProtection="1">
      <alignment horizontal="left" vertical="center" shrinkToFit="1"/>
      <protection locked="0"/>
    </xf>
    <xf numFmtId="176" fontId="8" fillId="3" borderId="26" xfId="0" applyNumberFormat="1" applyFont="1" applyFill="1" applyBorder="1" applyAlignment="1" applyProtection="1">
      <alignment horizontal="left" vertical="center" shrinkToFit="1"/>
      <protection locked="0"/>
    </xf>
    <xf numFmtId="176" fontId="9" fillId="4" borderId="17" xfId="0" applyNumberFormat="1" applyFont="1" applyFill="1" applyBorder="1" applyAlignment="1">
      <alignment horizontal="center" vertical="center" shrinkToFit="1"/>
    </xf>
    <xf numFmtId="176" fontId="9" fillId="4" borderId="18" xfId="0" applyNumberFormat="1" applyFont="1" applyFill="1" applyBorder="1" applyAlignment="1">
      <alignment horizontal="center" vertical="center" shrinkToFit="1"/>
    </xf>
    <xf numFmtId="176" fontId="9" fillId="4" borderId="10" xfId="0" applyNumberFormat="1" applyFont="1" applyFill="1" applyBorder="1" applyAlignment="1">
      <alignment horizontal="center" vertical="center" shrinkToFit="1"/>
    </xf>
    <xf numFmtId="176" fontId="9" fillId="4" borderId="11" xfId="0" applyNumberFormat="1" applyFont="1" applyFill="1" applyBorder="1" applyAlignment="1">
      <alignment horizontal="center" vertical="center" shrinkToFit="1"/>
    </xf>
    <xf numFmtId="176" fontId="9" fillId="4" borderId="21" xfId="0" applyNumberFormat="1" applyFont="1" applyFill="1" applyBorder="1" applyAlignment="1">
      <alignment horizontal="center" vertical="center" shrinkToFit="1"/>
    </xf>
    <xf numFmtId="176" fontId="9" fillId="4" borderId="29" xfId="0" applyNumberFormat="1" applyFont="1" applyFill="1" applyBorder="1" applyAlignment="1">
      <alignment horizontal="center" vertical="center" shrinkToFit="1"/>
    </xf>
    <xf numFmtId="176" fontId="9" fillId="4" borderId="23" xfId="0" applyNumberFormat="1" applyFont="1" applyFill="1" applyBorder="1" applyAlignment="1">
      <alignment horizontal="center" vertical="center" shrinkToFit="1"/>
    </xf>
    <xf numFmtId="0" fontId="0" fillId="2" borderId="12" xfId="0" applyFill="1" applyBorder="1" applyAlignment="1" applyProtection="1">
      <alignment horizontal="left" vertical="center" shrinkToFit="1"/>
      <protection locked="0"/>
    </xf>
    <xf numFmtId="0" fontId="0" fillId="2" borderId="13" xfId="0" applyFill="1" applyBorder="1" applyAlignment="1" applyProtection="1">
      <alignment horizontal="left" vertical="center" shrinkToFit="1"/>
      <protection locked="0"/>
    </xf>
    <xf numFmtId="176" fontId="0" fillId="2" borderId="14" xfId="0" applyNumberFormat="1" applyFill="1" applyBorder="1" applyAlignment="1" applyProtection="1">
      <alignment horizontal="center" vertical="center" shrinkToFit="1"/>
      <protection locked="0"/>
    </xf>
    <xf numFmtId="176" fontId="0" fillId="2" borderId="7" xfId="0" applyNumberFormat="1" applyFill="1" applyBorder="1" applyAlignment="1" applyProtection="1">
      <alignment horizontal="center" vertical="center" shrinkToFit="1"/>
      <protection locked="0"/>
    </xf>
    <xf numFmtId="176" fontId="0" fillId="2" borderId="15" xfId="0" applyNumberFormat="1" applyFill="1" applyBorder="1" applyAlignment="1" applyProtection="1">
      <alignment horizontal="right" vertical="center" shrinkToFit="1"/>
      <protection locked="0"/>
    </xf>
    <xf numFmtId="176" fontId="0" fillId="2" borderId="8" xfId="0" applyNumberFormat="1" applyFill="1" applyBorder="1" applyAlignment="1" applyProtection="1">
      <alignment horizontal="right" vertical="center" shrinkToFit="1"/>
      <protection locked="0"/>
    </xf>
    <xf numFmtId="176" fontId="0" fillId="2" borderId="16" xfId="0" applyNumberFormat="1" applyFill="1" applyBorder="1" applyAlignment="1" applyProtection="1">
      <alignment horizontal="right" vertical="center" shrinkToFit="1"/>
      <protection locked="0"/>
    </xf>
    <xf numFmtId="176" fontId="0" fillId="2" borderId="9" xfId="0" applyNumberFormat="1" applyFill="1" applyBorder="1" applyAlignment="1" applyProtection="1">
      <alignment horizontal="right" vertical="center" shrinkToFit="1"/>
      <protection locked="0"/>
    </xf>
    <xf numFmtId="176" fontId="0" fillId="2" borderId="14" xfId="0" applyNumberFormat="1" applyFill="1" applyBorder="1" applyAlignment="1" applyProtection="1">
      <alignment horizontal="right" vertical="center" shrinkToFit="1"/>
      <protection locked="0"/>
    </xf>
    <xf numFmtId="176" fontId="0" fillId="2" borderId="7" xfId="0" applyNumberFormat="1" applyFill="1" applyBorder="1" applyAlignment="1" applyProtection="1">
      <alignment horizontal="right" vertical="center" shrinkToFit="1"/>
      <protection locked="0"/>
    </xf>
    <xf numFmtId="176" fontId="0" fillId="0" borderId="17" xfId="0" applyNumberFormat="1" applyBorder="1" applyAlignment="1">
      <alignment horizontal="right" vertical="center" shrinkToFit="1"/>
    </xf>
    <xf numFmtId="176" fontId="0" fillId="0" borderId="18" xfId="0" applyNumberFormat="1" applyBorder="1" applyAlignment="1">
      <alignment horizontal="right" vertical="center" shrinkToFit="1"/>
    </xf>
    <xf numFmtId="176" fontId="0" fillId="0" borderId="10" xfId="0" applyNumberFormat="1" applyBorder="1" applyAlignment="1">
      <alignment horizontal="right" vertical="center" shrinkToFit="1"/>
    </xf>
    <xf numFmtId="176" fontId="0" fillId="0" borderId="11" xfId="0" applyNumberFormat="1" applyBorder="1" applyAlignment="1">
      <alignment horizontal="right" vertical="center" shrinkToFit="1"/>
    </xf>
    <xf numFmtId="0" fontId="1" fillId="4" borderId="21" xfId="0" applyFont="1" applyFill="1" applyBorder="1" applyAlignment="1">
      <alignment horizontal="center" vertical="center" shrinkToFit="1"/>
    </xf>
    <xf numFmtId="0" fontId="9" fillId="4" borderId="22" xfId="0" applyFont="1" applyFill="1" applyBorder="1" applyAlignment="1">
      <alignment horizontal="center" vertical="center" shrinkToFit="1"/>
    </xf>
    <xf numFmtId="0" fontId="9" fillId="4" borderId="23" xfId="0" applyFont="1" applyFill="1" applyBorder="1" applyAlignment="1">
      <alignment horizontal="center" vertical="center" shrinkToFit="1"/>
    </xf>
    <xf numFmtId="176" fontId="8" fillId="3" borderId="21" xfId="0" applyNumberFormat="1" applyFont="1" applyFill="1" applyBorder="1" applyAlignment="1">
      <alignment horizontal="right" vertical="center" shrinkToFit="1"/>
    </xf>
    <xf numFmtId="176" fontId="8" fillId="3" borderId="23" xfId="0" applyNumberFormat="1" applyFont="1" applyFill="1" applyBorder="1" applyAlignment="1">
      <alignment horizontal="right" vertical="center" shrinkToFit="1"/>
    </xf>
    <xf numFmtId="0" fontId="0" fillId="0" borderId="31" xfId="0" applyBorder="1" applyAlignment="1">
      <alignment horizontal="left" vertical="center" shrinkToFit="1"/>
    </xf>
    <xf numFmtId="0" fontId="1" fillId="4" borderId="32" xfId="0" applyFont="1" applyFill="1" applyBorder="1" applyAlignment="1">
      <alignment horizontal="center" vertical="center" shrinkToFit="1"/>
    </xf>
    <xf numFmtId="0" fontId="1" fillId="4" borderId="33" xfId="0" applyFont="1" applyFill="1" applyBorder="1" applyAlignment="1">
      <alignment horizontal="center" vertical="center" shrinkToFit="1"/>
    </xf>
    <xf numFmtId="176" fontId="9" fillId="4" borderId="15" xfId="0" applyNumberFormat="1" applyFont="1" applyFill="1" applyBorder="1" applyAlignment="1">
      <alignment horizontal="center" vertical="center" shrinkToFit="1"/>
    </xf>
    <xf numFmtId="176" fontId="9" fillId="4" borderId="8" xfId="0" applyNumberFormat="1" applyFont="1" applyFill="1" applyBorder="1" applyAlignment="1">
      <alignment horizontal="center" vertical="center" shrinkToFit="1"/>
    </xf>
    <xf numFmtId="176" fontId="9" fillId="4" borderId="16" xfId="0" applyNumberFormat="1" applyFont="1" applyFill="1" applyBorder="1" applyAlignment="1">
      <alignment horizontal="center" vertical="center" shrinkToFit="1"/>
    </xf>
    <xf numFmtId="176" fontId="9" fillId="4" borderId="9" xfId="0" applyNumberFormat="1" applyFont="1" applyFill="1" applyBorder="1" applyAlignment="1">
      <alignment horizontal="center" vertical="center" shrinkToFit="1"/>
    </xf>
    <xf numFmtId="176" fontId="9" fillId="4" borderId="14" xfId="0" applyNumberFormat="1" applyFont="1" applyFill="1" applyBorder="1" applyAlignment="1">
      <alignment horizontal="center" vertical="center" shrinkToFit="1"/>
    </xf>
    <xf numFmtId="176" fontId="9" fillId="4" borderId="7" xfId="0" applyNumberFormat="1" applyFont="1" applyFill="1" applyBorder="1" applyAlignment="1">
      <alignment horizontal="center" vertical="center" shrinkToFit="1"/>
    </xf>
    <xf numFmtId="0" fontId="13" fillId="4" borderId="29" xfId="0" applyFont="1" applyFill="1" applyBorder="1" applyAlignment="1">
      <alignment horizontal="center" vertical="center" shrinkToFit="1"/>
    </xf>
    <xf numFmtId="176" fontId="12" fillId="3" borderId="21" xfId="0" applyNumberFormat="1" applyFont="1" applyFill="1" applyBorder="1" applyAlignment="1">
      <alignment horizontal="right" vertical="center" shrinkToFit="1"/>
    </xf>
    <xf numFmtId="176" fontId="12" fillId="3" borderId="23" xfId="0" applyNumberFormat="1" applyFont="1" applyFill="1" applyBorder="1" applyAlignment="1">
      <alignment horizontal="right" vertical="center" shrinkToFit="1"/>
    </xf>
    <xf numFmtId="0" fontId="9" fillId="4" borderId="21" xfId="0" applyFont="1" applyFill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176" fontId="8" fillId="0" borderId="21" xfId="0" applyNumberFormat="1" applyFont="1" applyBorder="1" applyAlignment="1">
      <alignment horizontal="right" vertical="center" shrinkToFit="1"/>
    </xf>
    <xf numFmtId="176" fontId="8" fillId="0" borderId="23" xfId="0" applyNumberFormat="1" applyFont="1" applyBorder="1" applyAlignment="1">
      <alignment horizontal="right" vertical="center" shrinkToFit="1"/>
    </xf>
    <xf numFmtId="0" fontId="8" fillId="0" borderId="29" xfId="0" applyFont="1" applyBorder="1" applyAlignment="1">
      <alignment horizontal="center" vertical="center" shrinkToFit="1"/>
    </xf>
    <xf numFmtId="176" fontId="8" fillId="0" borderId="17" xfId="0" applyNumberFormat="1" applyFont="1" applyBorder="1" applyAlignment="1">
      <alignment horizontal="right" vertical="center" shrinkToFit="1"/>
    </xf>
    <xf numFmtId="176" fontId="8" fillId="0" borderId="18" xfId="0" applyNumberFormat="1" applyFont="1" applyBorder="1" applyAlignment="1">
      <alignment horizontal="right" vertical="center" shrinkToFit="1"/>
    </xf>
    <xf numFmtId="176" fontId="8" fillId="3" borderId="3" xfId="0" applyNumberFormat="1" applyFont="1" applyFill="1" applyBorder="1" applyAlignment="1" applyProtection="1">
      <alignment horizontal="left" vertical="center" shrinkToFit="1"/>
      <protection locked="0"/>
    </xf>
    <xf numFmtId="0" fontId="1" fillId="4" borderId="34" xfId="0" applyFont="1" applyFill="1" applyBorder="1" applyAlignment="1">
      <alignment horizontal="center" vertical="center" shrinkToFit="1"/>
    </xf>
    <xf numFmtId="0" fontId="1" fillId="4" borderId="35" xfId="0" applyFont="1" applyFill="1" applyBorder="1" applyAlignment="1">
      <alignment horizontal="center" vertical="center" shrinkToFit="1"/>
    </xf>
    <xf numFmtId="176" fontId="9" fillId="4" borderId="24" xfId="0" applyNumberFormat="1" applyFont="1" applyFill="1" applyBorder="1" applyAlignment="1">
      <alignment horizontal="center" vertical="center" shrinkToFit="1"/>
    </xf>
    <xf numFmtId="176" fontId="9" fillId="4" borderId="25" xfId="0" applyNumberFormat="1" applyFont="1" applyFill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176" fontId="0" fillId="0" borderId="21" xfId="0" applyNumberFormat="1" applyBorder="1" applyAlignment="1">
      <alignment horizontal="right" vertical="center" shrinkToFit="1"/>
    </xf>
    <xf numFmtId="0" fontId="1" fillId="4" borderId="22" xfId="0" applyFont="1" applyFill="1" applyBorder="1" applyAlignment="1">
      <alignment horizontal="center" vertical="center" shrinkToFit="1"/>
    </xf>
    <xf numFmtId="0" fontId="1" fillId="4" borderId="23" xfId="0" applyFont="1" applyFill="1" applyBorder="1" applyAlignment="1">
      <alignment horizontal="center" vertical="center" shrinkToFit="1"/>
    </xf>
    <xf numFmtId="0" fontId="0" fillId="2" borderId="17" xfId="0" applyFill="1" applyBorder="1" applyAlignment="1" applyProtection="1">
      <alignment horizontal="center" vertical="center" shrinkToFit="1"/>
      <protection locked="0"/>
    </xf>
    <xf numFmtId="0" fontId="0" fillId="2" borderId="40" xfId="0" applyFill="1" applyBorder="1" applyAlignment="1" applyProtection="1">
      <alignment horizontal="center" vertical="center" shrinkToFit="1"/>
      <protection locked="0"/>
    </xf>
    <xf numFmtId="0" fontId="0" fillId="2" borderId="18" xfId="0" applyFill="1" applyBorder="1" applyAlignment="1" applyProtection="1">
      <alignment horizontal="center" vertical="center" shrinkToFit="1"/>
      <protection locked="0"/>
    </xf>
    <xf numFmtId="176" fontId="0" fillId="2" borderId="23" xfId="0" applyNumberFormat="1" applyFill="1" applyBorder="1" applyAlignment="1" applyProtection="1">
      <alignment horizontal="right" vertical="center" shrinkToFit="1"/>
      <protection locked="0"/>
    </xf>
    <xf numFmtId="0" fontId="0" fillId="2" borderId="17" xfId="0" applyFill="1" applyBorder="1" applyAlignment="1" applyProtection="1">
      <alignment horizontal="left" vertical="center" shrinkToFit="1"/>
      <protection locked="0"/>
    </xf>
    <xf numFmtId="0" fontId="0" fillId="2" borderId="40" xfId="0" applyFill="1" applyBorder="1" applyAlignment="1" applyProtection="1">
      <alignment horizontal="left" vertical="center" shrinkToFit="1"/>
      <protection locked="0"/>
    </xf>
    <xf numFmtId="0" fontId="0" fillId="2" borderId="18" xfId="0" applyFill="1" applyBorder="1" applyAlignment="1" applyProtection="1">
      <alignment horizontal="left" vertical="center" shrinkToFit="1"/>
      <protection locked="0"/>
    </xf>
    <xf numFmtId="0" fontId="8" fillId="5" borderId="21" xfId="0" applyFont="1" applyFill="1" applyBorder="1" applyAlignment="1">
      <alignment horizontal="center" vertical="center" shrinkToFit="1"/>
    </xf>
    <xf numFmtId="0" fontId="8" fillId="5" borderId="22" xfId="0" applyFont="1" applyFill="1" applyBorder="1" applyAlignment="1">
      <alignment horizontal="center" vertical="center" shrinkToFit="1"/>
    </xf>
    <xf numFmtId="0" fontId="8" fillId="5" borderId="23" xfId="0" applyFont="1" applyFill="1" applyBorder="1" applyAlignment="1">
      <alignment horizontal="center" vertical="center" shrinkToFit="1"/>
    </xf>
    <xf numFmtId="176" fontId="8" fillId="5" borderId="21" xfId="0" applyNumberFormat="1" applyFont="1" applyFill="1" applyBorder="1" applyAlignment="1">
      <alignment horizontal="right" vertical="center" shrinkToFit="1"/>
    </xf>
    <xf numFmtId="176" fontId="8" fillId="5" borderId="23" xfId="0" applyNumberFormat="1" applyFont="1" applyFill="1" applyBorder="1" applyAlignment="1">
      <alignment horizontal="right" vertical="center" shrinkToFit="1"/>
    </xf>
    <xf numFmtId="0" fontId="10" fillId="4" borderId="21" xfId="0" applyFont="1" applyFill="1" applyBorder="1" applyAlignment="1">
      <alignment horizontal="center" vertical="center" shrinkToFit="1"/>
    </xf>
    <xf numFmtId="0" fontId="11" fillId="4" borderId="22" xfId="0" applyFont="1" applyFill="1" applyBorder="1" applyAlignment="1">
      <alignment horizontal="center" vertical="center" shrinkToFit="1"/>
    </xf>
    <xf numFmtId="0" fontId="11" fillId="4" borderId="23" xfId="0" applyFont="1" applyFill="1" applyBorder="1" applyAlignment="1">
      <alignment horizontal="center" vertical="center" shrinkToFit="1"/>
    </xf>
    <xf numFmtId="176" fontId="8" fillId="5" borderId="17" xfId="0" applyNumberFormat="1" applyFont="1" applyFill="1" applyBorder="1" applyAlignment="1">
      <alignment horizontal="right" vertical="center" shrinkToFit="1"/>
    </xf>
    <xf numFmtId="176" fontId="8" fillId="5" borderId="18" xfId="0" applyNumberFormat="1" applyFont="1" applyFill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433030</xdr:colOff>
      <xdr:row>4</xdr:row>
      <xdr:rowOff>156882</xdr:rowOff>
    </xdr:from>
    <xdr:to>
      <xdr:col>8</xdr:col>
      <xdr:colOff>68037</xdr:colOff>
      <xdr:row>7</xdr:row>
      <xdr:rowOff>11206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234C160-428B-4ED4-B871-7997B9B7350E}"/>
            </a:ext>
          </a:extLst>
        </xdr:cNvPr>
        <xdr:cNvSpPr txBox="1"/>
      </xdr:nvSpPr>
      <xdr:spPr>
        <a:xfrm>
          <a:off x="6843355" y="995082"/>
          <a:ext cx="444632" cy="587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印</a:t>
          </a:r>
        </a:p>
      </xdr:txBody>
    </xdr:sp>
    <xdr:clientData/>
  </xdr:twoCellAnchor>
  <xdr:twoCellAnchor>
    <xdr:from>
      <xdr:col>8</xdr:col>
      <xdr:colOff>448235</xdr:colOff>
      <xdr:row>37</xdr:row>
      <xdr:rowOff>123265</xdr:rowOff>
    </xdr:from>
    <xdr:to>
      <xdr:col>17</xdr:col>
      <xdr:colOff>112058</xdr:colOff>
      <xdr:row>40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DD931F3-0B08-4023-A09F-830DE51B9DC9}"/>
            </a:ext>
          </a:extLst>
        </xdr:cNvPr>
        <xdr:cNvSpPr txBox="1"/>
      </xdr:nvSpPr>
      <xdr:spPr>
        <a:xfrm>
          <a:off x="7675329" y="8850546"/>
          <a:ext cx="5878885" cy="5911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●　</a:t>
          </a:r>
          <a:r>
            <a:rPr kumimoji="1" lang="en-US" altLang="ja-JP" sz="1400"/>
            <a:t>B【</a:t>
          </a:r>
          <a:r>
            <a:rPr kumimoji="1" lang="ja-JP" altLang="en-US" sz="1400"/>
            <a:t>追加工事</a:t>
          </a:r>
          <a:r>
            <a:rPr kumimoji="1" lang="en-US" altLang="ja-JP" sz="1400"/>
            <a:t>】</a:t>
          </a:r>
          <a:r>
            <a:rPr kumimoji="1" lang="ja-JP" altLang="en-US" sz="1400"/>
            <a:t>については、別紙内訳書も添付してください。</a:t>
          </a:r>
          <a:endParaRPr kumimoji="1" lang="en-US" altLang="ja-JP" sz="1400"/>
        </a:p>
        <a:p>
          <a:endParaRPr kumimoji="1" lang="ja-JP" altLang="en-US" sz="1100"/>
        </a:p>
      </xdr:txBody>
    </xdr:sp>
    <xdr:clientData/>
  </xdr:twoCellAnchor>
  <xdr:twoCellAnchor>
    <xdr:from>
      <xdr:col>8</xdr:col>
      <xdr:colOff>173935</xdr:colOff>
      <xdr:row>1</xdr:row>
      <xdr:rowOff>132523</xdr:rowOff>
    </xdr:from>
    <xdr:to>
      <xdr:col>15</xdr:col>
      <xdr:colOff>158750</xdr:colOff>
      <xdr:row>8</xdr:row>
      <xdr:rowOff>226219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958FB16-23B6-4B17-BEE5-13FDDBBAE8A5}"/>
            </a:ext>
          </a:extLst>
        </xdr:cNvPr>
        <xdr:cNvSpPr txBox="1"/>
      </xdr:nvSpPr>
      <xdr:spPr>
        <a:xfrm>
          <a:off x="7401029" y="299211"/>
          <a:ext cx="4818752" cy="17486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請求日　：　月末としてください。</a:t>
          </a:r>
          <a:endParaRPr kumimoji="1" lang="en-US" altLang="ja-JP" sz="1100"/>
        </a:p>
        <a:p>
          <a:r>
            <a:rPr kumimoji="1" lang="ja-JP" altLang="en-US" sz="1100"/>
            <a:t>請求書提出日　：　翌月</a:t>
          </a:r>
          <a:r>
            <a:rPr kumimoji="1" lang="en-US" altLang="ja-JP" sz="1100"/>
            <a:t>5</a:t>
          </a:r>
          <a:r>
            <a:rPr kumimoji="1" lang="ja-JP" altLang="en-US" sz="1100"/>
            <a:t>日必着</a:t>
          </a:r>
          <a:endParaRPr kumimoji="1" lang="en-US" altLang="ja-JP" sz="1100"/>
        </a:p>
        <a:p>
          <a:r>
            <a:rPr kumimoji="1" lang="ja-JP" altLang="en-US" sz="1100"/>
            <a:t>支払日　：　翌月末日（土日祝の場合は、翌日となります。）</a:t>
          </a:r>
          <a:endParaRPr kumimoji="1" lang="en-US" altLang="ja-JP" sz="1100"/>
        </a:p>
        <a:p>
          <a:endParaRPr kumimoji="1" lang="en-US" altLang="ja-JP" sz="1200"/>
        </a:p>
        <a:p>
          <a:r>
            <a:rPr kumimoji="1" lang="ja-JP" altLang="en-US" sz="1200"/>
            <a:t>ご提出は</a:t>
          </a:r>
          <a:r>
            <a:rPr kumimoji="1" lang="en-US" altLang="ja-JP" sz="1200"/>
            <a:t>PDF</a:t>
          </a:r>
          <a:r>
            <a:rPr kumimoji="1" lang="ja-JP" altLang="en-US" sz="1200"/>
            <a:t>でも郵送でも結構です。</a:t>
          </a:r>
          <a:endParaRPr kumimoji="1" lang="en-US" altLang="ja-JP" sz="1200"/>
        </a:p>
        <a:p>
          <a:r>
            <a:rPr kumimoji="1" lang="ja-JP" altLang="en-US" sz="1400"/>
            <a:t>メール送付の場合は</a:t>
          </a:r>
          <a:r>
            <a:rPr kumimoji="1" lang="en-US" altLang="ja-JP" sz="1400"/>
            <a:t>keili@j-proof.co.jp</a:t>
          </a:r>
        </a:p>
        <a:p>
          <a:r>
            <a:rPr kumimoji="1" lang="ja-JP" altLang="en-US" sz="1100"/>
            <a:t>　　　　　　　　　　　　　　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8</xdr:col>
      <xdr:colOff>127000</xdr:colOff>
      <xdr:row>9</xdr:row>
      <xdr:rowOff>190500</xdr:rowOff>
    </xdr:from>
    <xdr:to>
      <xdr:col>14</xdr:col>
      <xdr:colOff>190500</xdr:colOff>
      <xdr:row>11</xdr:row>
      <xdr:rowOff>119063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BD519B7-628B-5735-146C-C0819C27AA6C}"/>
            </a:ext>
          </a:extLst>
        </xdr:cNvPr>
        <xdr:cNvSpPr txBox="1"/>
      </xdr:nvSpPr>
      <xdr:spPr>
        <a:xfrm>
          <a:off x="7354094" y="2250281"/>
          <a:ext cx="4206875" cy="4048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適格請求書発行事業者登録番号：課税事業者入力</a:t>
          </a:r>
          <a:endParaRPr lang="ja-JP" altLang="ja-JP" sz="1400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582707</xdr:colOff>
      <xdr:row>4</xdr:row>
      <xdr:rowOff>156882</xdr:rowOff>
    </xdr:from>
    <xdr:to>
      <xdr:col>5</xdr:col>
      <xdr:colOff>896471</xdr:colOff>
      <xdr:row>7</xdr:row>
      <xdr:rowOff>11206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601ECC0-179D-4CBB-932D-135A7FEA096E}"/>
            </a:ext>
          </a:extLst>
        </xdr:cNvPr>
        <xdr:cNvSpPr txBox="1"/>
      </xdr:nvSpPr>
      <xdr:spPr>
        <a:xfrm>
          <a:off x="6050057" y="1128432"/>
          <a:ext cx="313764" cy="587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印</a:t>
          </a:r>
        </a:p>
      </xdr:txBody>
    </xdr:sp>
    <xdr:clientData/>
  </xdr:twoCellAnchor>
  <xdr:twoCellAnchor>
    <xdr:from>
      <xdr:col>5</xdr:col>
      <xdr:colOff>582707</xdr:colOff>
      <xdr:row>4</xdr:row>
      <xdr:rowOff>156882</xdr:rowOff>
    </xdr:from>
    <xdr:to>
      <xdr:col>5</xdr:col>
      <xdr:colOff>896471</xdr:colOff>
      <xdr:row>7</xdr:row>
      <xdr:rowOff>11206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BDC3287-70E3-4D01-A272-BD0CE644CCC5}"/>
            </a:ext>
          </a:extLst>
        </xdr:cNvPr>
        <xdr:cNvSpPr txBox="1"/>
      </xdr:nvSpPr>
      <xdr:spPr>
        <a:xfrm>
          <a:off x="6050057" y="1128432"/>
          <a:ext cx="313764" cy="587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印</a:t>
          </a:r>
        </a:p>
      </xdr:txBody>
    </xdr:sp>
    <xdr:clientData/>
  </xdr:twoCellAnchor>
  <xdr:twoCellAnchor>
    <xdr:from>
      <xdr:col>5</xdr:col>
      <xdr:colOff>582707</xdr:colOff>
      <xdr:row>4</xdr:row>
      <xdr:rowOff>156882</xdr:rowOff>
    </xdr:from>
    <xdr:to>
      <xdr:col>5</xdr:col>
      <xdr:colOff>896471</xdr:colOff>
      <xdr:row>7</xdr:row>
      <xdr:rowOff>11206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94189B0-C820-43AA-9DA1-F49497E308BC}"/>
            </a:ext>
          </a:extLst>
        </xdr:cNvPr>
        <xdr:cNvSpPr txBox="1"/>
      </xdr:nvSpPr>
      <xdr:spPr>
        <a:xfrm>
          <a:off x="6050057" y="1128432"/>
          <a:ext cx="313764" cy="587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印</a:t>
          </a:r>
        </a:p>
      </xdr:txBody>
    </xdr:sp>
    <xdr:clientData/>
  </xdr:twoCellAnchor>
  <xdr:twoCellAnchor>
    <xdr:from>
      <xdr:col>5</xdr:col>
      <xdr:colOff>582707</xdr:colOff>
      <xdr:row>4</xdr:row>
      <xdr:rowOff>156882</xdr:rowOff>
    </xdr:from>
    <xdr:to>
      <xdr:col>5</xdr:col>
      <xdr:colOff>896471</xdr:colOff>
      <xdr:row>7</xdr:row>
      <xdr:rowOff>11206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2634316-2A39-4206-A1A8-777818C59595}"/>
            </a:ext>
          </a:extLst>
        </xdr:cNvPr>
        <xdr:cNvSpPr txBox="1"/>
      </xdr:nvSpPr>
      <xdr:spPr>
        <a:xfrm>
          <a:off x="6050057" y="1128432"/>
          <a:ext cx="313764" cy="587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印</a:t>
          </a:r>
        </a:p>
      </xdr:txBody>
    </xdr:sp>
    <xdr:clientData/>
  </xdr:twoCellAnchor>
  <xdr:twoCellAnchor>
    <xdr:from>
      <xdr:col>7</xdr:col>
      <xdr:colOff>78442</xdr:colOff>
      <xdr:row>2</xdr:row>
      <xdr:rowOff>0</xdr:rowOff>
    </xdr:from>
    <xdr:to>
      <xdr:col>14</xdr:col>
      <xdr:colOff>112282</xdr:colOff>
      <xdr:row>9</xdr:row>
      <xdr:rowOff>56576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4602535-96A8-4B04-B8DE-F5EF18D1708C}"/>
            </a:ext>
          </a:extLst>
        </xdr:cNvPr>
        <xdr:cNvSpPr txBox="1"/>
      </xdr:nvSpPr>
      <xdr:spPr>
        <a:xfrm>
          <a:off x="7496736" y="470647"/>
          <a:ext cx="4818752" cy="17486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請求日　：　月末としてください。</a:t>
          </a:r>
          <a:endParaRPr kumimoji="1" lang="en-US" altLang="ja-JP" sz="1100"/>
        </a:p>
        <a:p>
          <a:r>
            <a:rPr kumimoji="1" lang="ja-JP" altLang="en-US" sz="1100"/>
            <a:t>請求書提出日　：　翌月</a:t>
          </a:r>
          <a:r>
            <a:rPr kumimoji="1" lang="en-US" altLang="ja-JP" sz="1100"/>
            <a:t>5</a:t>
          </a:r>
          <a:r>
            <a:rPr kumimoji="1" lang="ja-JP" altLang="en-US" sz="1100"/>
            <a:t>日必着</a:t>
          </a:r>
          <a:endParaRPr kumimoji="1" lang="en-US" altLang="ja-JP" sz="1100"/>
        </a:p>
        <a:p>
          <a:r>
            <a:rPr kumimoji="1" lang="ja-JP" altLang="en-US" sz="1100"/>
            <a:t>支払日　：　翌月末日（土日祝の場合は、翌日となります。）</a:t>
          </a:r>
          <a:endParaRPr kumimoji="1" lang="en-US" altLang="ja-JP" sz="1100"/>
        </a:p>
        <a:p>
          <a:endParaRPr kumimoji="1" lang="en-US" altLang="ja-JP" sz="1200"/>
        </a:p>
        <a:p>
          <a:r>
            <a:rPr kumimoji="1" lang="ja-JP" altLang="en-US" sz="1200"/>
            <a:t>ご提出は</a:t>
          </a:r>
          <a:r>
            <a:rPr kumimoji="1" lang="en-US" altLang="ja-JP" sz="1200"/>
            <a:t>PDF</a:t>
          </a:r>
          <a:r>
            <a:rPr kumimoji="1" lang="ja-JP" altLang="en-US" sz="1200"/>
            <a:t>でも郵送でも結構です。</a:t>
          </a:r>
          <a:endParaRPr kumimoji="1" lang="en-US" altLang="ja-JP" sz="1200"/>
        </a:p>
        <a:p>
          <a:r>
            <a:rPr kumimoji="1" lang="ja-JP" altLang="en-US" sz="1400"/>
            <a:t>メール送付の場合は</a:t>
          </a:r>
          <a:r>
            <a:rPr kumimoji="1" lang="en-US" altLang="ja-JP" sz="1400"/>
            <a:t>keili@j-proof.co.jp</a:t>
          </a:r>
        </a:p>
        <a:p>
          <a:r>
            <a:rPr kumimoji="1" lang="ja-JP" altLang="en-US" sz="1100"/>
            <a:t>　　　　　　　　　　　　　　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7</xdr:col>
      <xdr:colOff>44824</xdr:colOff>
      <xdr:row>9</xdr:row>
      <xdr:rowOff>156883</xdr:rowOff>
    </xdr:from>
    <xdr:to>
      <xdr:col>13</xdr:col>
      <xdr:colOff>150346</xdr:colOff>
      <xdr:row>11</xdr:row>
      <xdr:rowOff>91049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9E9EA69-838F-4ACF-9072-A2A7DB794BE2}"/>
            </a:ext>
          </a:extLst>
        </xdr:cNvPr>
        <xdr:cNvSpPr txBox="1"/>
      </xdr:nvSpPr>
      <xdr:spPr>
        <a:xfrm>
          <a:off x="7463118" y="2319618"/>
          <a:ext cx="4206875" cy="4048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適格請求書発行事業者登録番号：課税事業者入力</a:t>
          </a:r>
          <a:endParaRPr lang="ja-JP" altLang="ja-JP" sz="1400">
            <a:effectLst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6</xdr:col>
      <xdr:colOff>324970</xdr:colOff>
      <xdr:row>31</xdr:row>
      <xdr:rowOff>78441</xdr:rowOff>
    </xdr:from>
    <xdr:to>
      <xdr:col>10</xdr:col>
      <xdr:colOff>515471</xdr:colOff>
      <xdr:row>45</xdr:row>
      <xdr:rowOff>156883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A1492FD1-55FF-B13D-FFC3-A7D09E1923AE}"/>
            </a:ext>
          </a:extLst>
        </xdr:cNvPr>
        <xdr:cNvSpPr txBox="1"/>
      </xdr:nvSpPr>
      <xdr:spPr>
        <a:xfrm>
          <a:off x="7698441" y="7328647"/>
          <a:ext cx="2924736" cy="18489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●立替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経費（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及び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100"/>
        </a:p>
        <a:p>
          <a:r>
            <a:rPr kumimoji="1" lang="ja-JP" altLang="en-US" sz="1100"/>
            <a:t>取引先が受領した立替経費係るインボイスコピーを提出し、当該請求書には立替経費欄にその分の記載を行う。</a:t>
          </a:r>
          <a:endParaRPr kumimoji="1" lang="en-US" altLang="ja-JP" sz="1100"/>
        </a:p>
        <a:p>
          <a:r>
            <a:rPr kumimoji="1" lang="ja-JP" altLang="en-US" sz="1100"/>
            <a:t>●立替経費に軽減税率費用（</a:t>
          </a:r>
          <a:r>
            <a:rPr kumimoji="1" lang="en-US" altLang="ja-JP" sz="1100"/>
            <a:t>8</a:t>
          </a:r>
          <a:r>
            <a:rPr kumimoji="1" lang="ja-JP" altLang="en-US" sz="1100"/>
            <a:t>％）</a:t>
          </a:r>
          <a:endParaRPr kumimoji="1" lang="en-US" altLang="ja-JP" sz="1100"/>
        </a:p>
        <a:p>
          <a:r>
            <a:rPr kumimoji="1" lang="ja-JP" altLang="en-US" sz="1100"/>
            <a:t>がある場合は</a:t>
          </a:r>
          <a:endParaRPr kumimoji="1" lang="en-US" altLang="ja-JP" sz="1100"/>
        </a:p>
        <a:p>
          <a:r>
            <a:rPr kumimoji="1" lang="ja-JP" altLang="en-US" sz="1100"/>
            <a:t>税率変更した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別途項目を設け</a:t>
          </a:r>
          <a:r>
            <a:rPr kumimoji="1" lang="ja-JP" altLang="en-US" sz="1100"/>
            <a:t>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9C6F6-97C4-4EE2-914A-21794924D1BA}">
  <dimension ref="A1:H47"/>
  <sheetViews>
    <sheetView view="pageBreakPreview" topLeftCell="A19" zoomScale="80" zoomScaleNormal="100" zoomScaleSheetLayoutView="80" workbookViewId="0">
      <selection activeCell="G43" sqref="G43"/>
    </sheetView>
  </sheetViews>
  <sheetFormatPr defaultColWidth="9" defaultRowHeight="18.75"/>
  <cols>
    <col min="1" max="1" width="10.625" style="1" customWidth="1"/>
    <col min="2" max="2" width="29.625" style="1" customWidth="1"/>
    <col min="3" max="3" width="6.625" style="2" customWidth="1"/>
    <col min="4" max="4" width="9.625" style="2" customWidth="1"/>
    <col min="5" max="5" width="3.375" style="2" customWidth="1"/>
    <col min="6" max="6" width="10.625" style="2" customWidth="1"/>
    <col min="7" max="7" width="13.625" style="2" customWidth="1"/>
    <col min="8" max="8" width="10.625" style="2" customWidth="1"/>
    <col min="9" max="16384" width="9" style="1"/>
  </cols>
  <sheetData>
    <row r="1" spans="1:8" ht="13.5" customHeight="1">
      <c r="A1" s="30" t="s">
        <v>44</v>
      </c>
      <c r="B1" s="30"/>
      <c r="C1" s="30"/>
      <c r="D1" s="30"/>
      <c r="E1" s="30"/>
      <c r="F1" s="30"/>
      <c r="G1" s="30"/>
      <c r="H1" s="30"/>
    </row>
    <row r="2" spans="1:8" ht="13.5" customHeight="1">
      <c r="A2" s="30"/>
      <c r="B2" s="30"/>
      <c r="C2" s="30"/>
      <c r="D2" s="30"/>
      <c r="E2" s="30"/>
      <c r="F2" s="30"/>
      <c r="G2" s="30"/>
      <c r="H2" s="30"/>
    </row>
    <row r="3" spans="1:8" ht="19.5">
      <c r="A3" s="31" t="s">
        <v>0</v>
      </c>
      <c r="B3" s="31"/>
      <c r="G3" s="3" t="s">
        <v>1</v>
      </c>
      <c r="H3" s="4"/>
    </row>
    <row r="4" spans="1:8" ht="19.5">
      <c r="A4" s="32" t="s">
        <v>2</v>
      </c>
      <c r="B4" s="32"/>
    </row>
    <row r="5" spans="1:8" ht="19.5">
      <c r="A5" s="32" t="s">
        <v>3</v>
      </c>
      <c r="B5" s="32"/>
      <c r="C5" s="3"/>
      <c r="D5" s="3" t="s">
        <v>4</v>
      </c>
      <c r="E5" s="3"/>
      <c r="F5" s="33"/>
      <c r="G5" s="33"/>
      <c r="H5" s="33"/>
    </row>
    <row r="6" spans="1:8" ht="20.100000000000001" customHeight="1">
      <c r="C6" s="3"/>
      <c r="D6" s="3" t="s">
        <v>5</v>
      </c>
      <c r="E6" s="3"/>
      <c r="F6" s="34"/>
      <c r="G6" s="34"/>
      <c r="H6" s="34"/>
    </row>
    <row r="7" spans="1:8">
      <c r="C7" s="3"/>
      <c r="D7" s="3" t="s">
        <v>6</v>
      </c>
      <c r="E7" s="3"/>
      <c r="F7" s="47"/>
      <c r="G7" s="47"/>
      <c r="H7" s="47"/>
    </row>
    <row r="8" spans="1:8" ht="19.5">
      <c r="C8" s="3"/>
      <c r="D8" s="5" t="s">
        <v>7</v>
      </c>
      <c r="E8" s="3"/>
      <c r="F8" s="48"/>
      <c r="G8" s="48"/>
      <c r="H8" s="48"/>
    </row>
    <row r="9" spans="1:8">
      <c r="A9" s="6"/>
      <c r="B9" s="6" t="s">
        <v>8</v>
      </c>
      <c r="C9" s="47"/>
      <c r="D9" s="47"/>
      <c r="E9" s="47"/>
      <c r="F9" s="47"/>
      <c r="G9" s="47"/>
      <c r="H9" s="47"/>
    </row>
    <row r="10" spans="1:8">
      <c r="A10" s="6"/>
      <c r="B10" s="6"/>
      <c r="C10" s="48"/>
      <c r="D10" s="48"/>
      <c r="E10" s="48"/>
      <c r="F10" s="48"/>
      <c r="G10" s="48"/>
      <c r="H10" s="48"/>
    </row>
    <row r="11" spans="1:8">
      <c r="A11" s="6"/>
      <c r="B11" s="6"/>
      <c r="C11" s="49" t="s">
        <v>9</v>
      </c>
      <c r="D11" s="49"/>
      <c r="E11" s="49"/>
      <c r="F11" s="49"/>
      <c r="G11" s="49"/>
      <c r="H11" s="49"/>
    </row>
    <row r="12" spans="1:8">
      <c r="A12" s="15" t="s">
        <v>18</v>
      </c>
    </row>
    <row r="13" spans="1:8" ht="18.95" customHeight="1">
      <c r="A13" s="16" t="s">
        <v>19</v>
      </c>
      <c r="B13" s="17" t="s">
        <v>10</v>
      </c>
      <c r="C13" s="18" t="s">
        <v>11</v>
      </c>
      <c r="D13" s="50" t="s">
        <v>20</v>
      </c>
      <c r="E13" s="51"/>
      <c r="F13" s="54" t="s">
        <v>21</v>
      </c>
      <c r="G13" s="55" t="s">
        <v>22</v>
      </c>
      <c r="H13" s="56" t="s">
        <v>23</v>
      </c>
    </row>
    <row r="14" spans="1:8" ht="18.95" customHeight="1">
      <c r="A14" s="35" t="s">
        <v>16</v>
      </c>
      <c r="B14" s="36"/>
      <c r="C14" s="8" t="s">
        <v>17</v>
      </c>
      <c r="D14" s="52"/>
      <c r="E14" s="53"/>
      <c r="F14" s="54"/>
      <c r="G14" s="55"/>
      <c r="H14" s="56"/>
    </row>
    <row r="15" spans="1:8" ht="18.95" customHeight="1">
      <c r="A15" s="19"/>
      <c r="B15" s="20"/>
      <c r="C15" s="37"/>
      <c r="D15" s="38"/>
      <c r="E15" s="39"/>
      <c r="F15" s="42"/>
      <c r="G15" s="43"/>
      <c r="H15" s="44">
        <f>D15-F15-G15</f>
        <v>0</v>
      </c>
    </row>
    <row r="16" spans="1:8" ht="18.95" customHeight="1">
      <c r="A16" s="45"/>
      <c r="B16" s="46"/>
      <c r="C16" s="37"/>
      <c r="D16" s="40"/>
      <c r="E16" s="41"/>
      <c r="F16" s="42"/>
      <c r="G16" s="43"/>
      <c r="H16" s="44"/>
    </row>
    <row r="17" spans="1:8" ht="18.95" customHeight="1">
      <c r="A17" s="19"/>
      <c r="B17" s="20"/>
      <c r="C17" s="37"/>
      <c r="D17" s="38"/>
      <c r="E17" s="39"/>
      <c r="F17" s="42"/>
      <c r="G17" s="43"/>
      <c r="H17" s="44">
        <f t="shared" ref="H17" si="0">D17-F17-G17</f>
        <v>0</v>
      </c>
    </row>
    <row r="18" spans="1:8" ht="18.95" customHeight="1">
      <c r="A18" s="45"/>
      <c r="B18" s="46"/>
      <c r="C18" s="37"/>
      <c r="D18" s="40"/>
      <c r="E18" s="41"/>
      <c r="F18" s="42"/>
      <c r="G18" s="43"/>
      <c r="H18" s="44"/>
    </row>
    <row r="19" spans="1:8" ht="18.95" customHeight="1">
      <c r="A19" s="19"/>
      <c r="B19" s="20"/>
      <c r="C19" s="37"/>
      <c r="D19" s="38"/>
      <c r="E19" s="39"/>
      <c r="F19" s="42"/>
      <c r="G19" s="43"/>
      <c r="H19" s="44">
        <f t="shared" ref="H19" si="1">D19-F19-G19</f>
        <v>0</v>
      </c>
    </row>
    <row r="20" spans="1:8" ht="18.95" customHeight="1">
      <c r="A20" s="45"/>
      <c r="B20" s="46"/>
      <c r="C20" s="37"/>
      <c r="D20" s="40"/>
      <c r="E20" s="41"/>
      <c r="F20" s="42"/>
      <c r="G20" s="43"/>
      <c r="H20" s="44"/>
    </row>
    <row r="21" spans="1:8" ht="18.95" customHeight="1">
      <c r="A21" s="19"/>
      <c r="B21" s="20"/>
      <c r="C21" s="37"/>
      <c r="D21" s="38"/>
      <c r="E21" s="39"/>
      <c r="F21" s="42"/>
      <c r="G21" s="43"/>
      <c r="H21" s="44">
        <f t="shared" ref="H21" si="2">D21-F21-G21</f>
        <v>0</v>
      </c>
    </row>
    <row r="22" spans="1:8" ht="18.95" customHeight="1">
      <c r="A22" s="45"/>
      <c r="B22" s="46"/>
      <c r="C22" s="37"/>
      <c r="D22" s="40"/>
      <c r="E22" s="41"/>
      <c r="F22" s="42"/>
      <c r="G22" s="43"/>
      <c r="H22" s="44"/>
    </row>
    <row r="23" spans="1:8" ht="18.95" customHeight="1">
      <c r="A23" s="19"/>
      <c r="B23" s="20"/>
      <c r="C23" s="37"/>
      <c r="D23" s="38"/>
      <c r="E23" s="39"/>
      <c r="F23" s="42"/>
      <c r="G23" s="43"/>
      <c r="H23" s="44">
        <f t="shared" ref="H23" si="3">D23-F23-G23</f>
        <v>0</v>
      </c>
    </row>
    <row r="24" spans="1:8" ht="18.95" customHeight="1">
      <c r="A24" s="45"/>
      <c r="B24" s="46"/>
      <c r="C24" s="37"/>
      <c r="D24" s="40"/>
      <c r="E24" s="41"/>
      <c r="F24" s="42"/>
      <c r="G24" s="43"/>
      <c r="H24" s="44"/>
    </row>
    <row r="25" spans="1:8" ht="18.95" customHeight="1">
      <c r="A25" s="19"/>
      <c r="B25" s="20"/>
      <c r="C25" s="37"/>
      <c r="D25" s="38"/>
      <c r="E25" s="39"/>
      <c r="F25" s="42"/>
      <c r="G25" s="43"/>
      <c r="H25" s="44">
        <f t="shared" ref="H25" si="4">D25-F25-G25</f>
        <v>0</v>
      </c>
    </row>
    <row r="26" spans="1:8" ht="18.95" customHeight="1">
      <c r="A26" s="45"/>
      <c r="B26" s="46"/>
      <c r="C26" s="37"/>
      <c r="D26" s="40"/>
      <c r="E26" s="41"/>
      <c r="F26" s="42"/>
      <c r="G26" s="43"/>
      <c r="H26" s="44"/>
    </row>
    <row r="27" spans="1:8" ht="18.95" customHeight="1">
      <c r="A27" s="19"/>
      <c r="B27" s="20"/>
      <c r="C27" s="37"/>
      <c r="D27" s="38"/>
      <c r="E27" s="39"/>
      <c r="F27" s="42"/>
      <c r="G27" s="43"/>
      <c r="H27" s="44">
        <f>D27-F27-G27</f>
        <v>0</v>
      </c>
    </row>
    <row r="28" spans="1:8" ht="18.95" customHeight="1">
      <c r="A28" s="45"/>
      <c r="B28" s="46"/>
      <c r="C28" s="37"/>
      <c r="D28" s="40"/>
      <c r="E28" s="41"/>
      <c r="F28" s="42"/>
      <c r="G28" s="43"/>
      <c r="H28" s="44"/>
    </row>
    <row r="29" spans="1:8" ht="18.95" customHeight="1">
      <c r="A29" s="19"/>
      <c r="B29" s="20"/>
      <c r="C29" s="37"/>
      <c r="D29" s="38"/>
      <c r="E29" s="39"/>
      <c r="F29" s="42"/>
      <c r="G29" s="43"/>
      <c r="H29" s="44">
        <f t="shared" ref="H29" si="5">D29-F29-G29</f>
        <v>0</v>
      </c>
    </row>
    <row r="30" spans="1:8" ht="18.95" customHeight="1">
      <c r="A30" s="45"/>
      <c r="B30" s="46"/>
      <c r="C30" s="37"/>
      <c r="D30" s="40"/>
      <c r="E30" s="41"/>
      <c r="F30" s="42"/>
      <c r="G30" s="43"/>
      <c r="H30" s="44"/>
    </row>
    <row r="31" spans="1:8" ht="18.95" customHeight="1">
      <c r="A31" s="19"/>
      <c r="B31" s="20"/>
      <c r="C31" s="37"/>
      <c r="D31" s="38"/>
      <c r="E31" s="39"/>
      <c r="F31" s="42"/>
      <c r="G31" s="43"/>
      <c r="H31" s="44">
        <f t="shared" ref="H31" si="6">D31-F31-G31</f>
        <v>0</v>
      </c>
    </row>
    <row r="32" spans="1:8" ht="18.95" customHeight="1">
      <c r="A32" s="45"/>
      <c r="B32" s="46"/>
      <c r="C32" s="37"/>
      <c r="D32" s="40"/>
      <c r="E32" s="41"/>
      <c r="F32" s="42"/>
      <c r="G32" s="43"/>
      <c r="H32" s="44"/>
    </row>
    <row r="33" spans="1:8" ht="18.95" customHeight="1">
      <c r="A33" s="71" t="s">
        <v>24</v>
      </c>
      <c r="B33" s="72"/>
      <c r="C33" s="72"/>
      <c r="D33" s="72"/>
      <c r="E33" s="72"/>
      <c r="F33" s="73"/>
      <c r="G33" s="74">
        <f>SUM(G15:G32)</f>
        <v>0</v>
      </c>
      <c r="H33" s="75"/>
    </row>
    <row r="35" spans="1:8">
      <c r="A35" s="76" t="s">
        <v>25</v>
      </c>
      <c r="B35" s="76"/>
    </row>
    <row r="36" spans="1:8" ht="18.95" customHeight="1">
      <c r="A36" s="77" t="s">
        <v>10</v>
      </c>
      <c r="B36" s="78"/>
      <c r="C36" s="18" t="s">
        <v>11</v>
      </c>
      <c r="D36" s="79" t="s">
        <v>12</v>
      </c>
      <c r="E36" s="81" t="s">
        <v>13</v>
      </c>
      <c r="F36" s="83" t="s">
        <v>14</v>
      </c>
      <c r="G36" s="50" t="s">
        <v>15</v>
      </c>
      <c r="H36" s="51"/>
    </row>
    <row r="37" spans="1:8" ht="18.95" customHeight="1">
      <c r="A37" s="35" t="s">
        <v>16</v>
      </c>
      <c r="B37" s="36"/>
      <c r="C37" s="8" t="s">
        <v>17</v>
      </c>
      <c r="D37" s="80"/>
      <c r="E37" s="82"/>
      <c r="F37" s="84"/>
      <c r="G37" s="52"/>
      <c r="H37" s="53"/>
    </row>
    <row r="38" spans="1:8" ht="18.95" customHeight="1">
      <c r="A38" s="57"/>
      <c r="B38" s="58"/>
      <c r="C38" s="59"/>
      <c r="D38" s="61"/>
      <c r="E38" s="63"/>
      <c r="F38" s="65"/>
      <c r="G38" s="67">
        <f>D38*F38</f>
        <v>0</v>
      </c>
      <c r="H38" s="68"/>
    </row>
    <row r="39" spans="1:8" ht="18.95" customHeight="1">
      <c r="A39" s="45"/>
      <c r="B39" s="46"/>
      <c r="C39" s="60"/>
      <c r="D39" s="62"/>
      <c r="E39" s="64"/>
      <c r="F39" s="66"/>
      <c r="G39" s="69"/>
      <c r="H39" s="70"/>
    </row>
    <row r="40" spans="1:8" ht="18.95" customHeight="1">
      <c r="A40" s="57"/>
      <c r="B40" s="58"/>
      <c r="C40" s="59"/>
      <c r="D40" s="61"/>
      <c r="E40" s="63"/>
      <c r="F40" s="65"/>
      <c r="G40" s="67">
        <f t="shared" ref="G40" si="7">D40*F40</f>
        <v>0</v>
      </c>
      <c r="H40" s="68"/>
    </row>
    <row r="41" spans="1:8" ht="18.95" customHeight="1">
      <c r="A41" s="45"/>
      <c r="B41" s="46"/>
      <c r="C41" s="60"/>
      <c r="D41" s="62"/>
      <c r="E41" s="64"/>
      <c r="F41" s="66"/>
      <c r="G41" s="69"/>
      <c r="H41" s="70"/>
    </row>
    <row r="42" spans="1:8" ht="18.95" customHeight="1">
      <c r="A42" s="88" t="s">
        <v>26</v>
      </c>
      <c r="B42" s="72"/>
      <c r="C42" s="72"/>
      <c r="D42" s="72"/>
      <c r="E42" s="72"/>
      <c r="F42" s="73"/>
      <c r="G42" s="74">
        <f>SUM(G38:G41)</f>
        <v>0</v>
      </c>
      <c r="H42" s="75"/>
    </row>
    <row r="43" spans="1:8" ht="13.5" customHeight="1">
      <c r="A43" s="21"/>
      <c r="B43" s="21"/>
      <c r="C43" s="21"/>
      <c r="D43" s="21"/>
      <c r="E43" s="21"/>
      <c r="F43" s="21"/>
      <c r="G43" s="3"/>
      <c r="H43" s="3"/>
    </row>
    <row r="44" spans="1:8" ht="5.25" customHeight="1"/>
    <row r="45" spans="1:8" ht="20.100000000000001" customHeight="1">
      <c r="A45" s="89" t="s">
        <v>27</v>
      </c>
      <c r="B45" s="90"/>
      <c r="C45" s="90"/>
      <c r="D45" s="90"/>
      <c r="E45" s="90"/>
      <c r="F45" s="91"/>
      <c r="G45" s="92">
        <f>G33+G42</f>
        <v>0</v>
      </c>
      <c r="H45" s="93"/>
    </row>
    <row r="46" spans="1:8" ht="20.100000000000001" customHeight="1">
      <c r="A46" s="94" t="s">
        <v>28</v>
      </c>
      <c r="B46" s="94"/>
      <c r="C46" s="94"/>
      <c r="D46" s="94"/>
      <c r="E46" s="94"/>
      <c r="F46" s="94"/>
      <c r="G46" s="95">
        <f>ROUNDDOWN(G45*10%,0)</f>
        <v>0</v>
      </c>
      <c r="H46" s="96"/>
    </row>
    <row r="47" spans="1:8" s="14" customFormat="1" ht="20.100000000000001" customHeight="1">
      <c r="A47" s="85" t="s">
        <v>29</v>
      </c>
      <c r="B47" s="85"/>
      <c r="C47" s="85"/>
      <c r="D47" s="85"/>
      <c r="E47" s="85"/>
      <c r="F47" s="85"/>
      <c r="G47" s="86">
        <f>SUM(G45:H46)</f>
        <v>0</v>
      </c>
      <c r="H47" s="87"/>
    </row>
  </sheetData>
  <mergeCells count="101">
    <mergeCell ref="A47:F47"/>
    <mergeCell ref="G47:H47"/>
    <mergeCell ref="A42:F42"/>
    <mergeCell ref="G42:H42"/>
    <mergeCell ref="A45:F45"/>
    <mergeCell ref="G45:H45"/>
    <mergeCell ref="A46:F46"/>
    <mergeCell ref="G46:H46"/>
    <mergeCell ref="A40:B40"/>
    <mergeCell ref="C40:C41"/>
    <mergeCell ref="D40:D41"/>
    <mergeCell ref="E40:E41"/>
    <mergeCell ref="F40:F41"/>
    <mergeCell ref="G40:H41"/>
    <mergeCell ref="A41:B41"/>
    <mergeCell ref="A38:B38"/>
    <mergeCell ref="C38:C39"/>
    <mergeCell ref="D38:D39"/>
    <mergeCell ref="E38:E39"/>
    <mergeCell ref="F38:F39"/>
    <mergeCell ref="G38:H39"/>
    <mergeCell ref="A39:B39"/>
    <mergeCell ref="A33:F33"/>
    <mergeCell ref="G33:H33"/>
    <mergeCell ref="A35:B35"/>
    <mergeCell ref="A36:B36"/>
    <mergeCell ref="D36:D37"/>
    <mergeCell ref="E36:E37"/>
    <mergeCell ref="F36:F37"/>
    <mergeCell ref="G36:H37"/>
    <mergeCell ref="A37:B37"/>
    <mergeCell ref="C31:C32"/>
    <mergeCell ref="D31:E32"/>
    <mergeCell ref="F31:F32"/>
    <mergeCell ref="G31:G32"/>
    <mergeCell ref="H31:H32"/>
    <mergeCell ref="A32:B32"/>
    <mergeCell ref="C29:C30"/>
    <mergeCell ref="D29:E30"/>
    <mergeCell ref="F29:F30"/>
    <mergeCell ref="G29:G30"/>
    <mergeCell ref="H29:H30"/>
    <mergeCell ref="A30:B30"/>
    <mergeCell ref="C27:C28"/>
    <mergeCell ref="D27:E28"/>
    <mergeCell ref="F27:F28"/>
    <mergeCell ref="G27:G28"/>
    <mergeCell ref="H27:H28"/>
    <mergeCell ref="A28:B28"/>
    <mergeCell ref="C25:C26"/>
    <mergeCell ref="D25:E26"/>
    <mergeCell ref="F25:F26"/>
    <mergeCell ref="G25:G26"/>
    <mergeCell ref="H25:H26"/>
    <mergeCell ref="A26:B26"/>
    <mergeCell ref="C23:C24"/>
    <mergeCell ref="D23:E24"/>
    <mergeCell ref="F23:F24"/>
    <mergeCell ref="G23:G24"/>
    <mergeCell ref="H23:H24"/>
    <mergeCell ref="A24:B24"/>
    <mergeCell ref="C21:C22"/>
    <mergeCell ref="D21:E22"/>
    <mergeCell ref="F21:F22"/>
    <mergeCell ref="G21:G22"/>
    <mergeCell ref="H21:H22"/>
    <mergeCell ref="A22:B22"/>
    <mergeCell ref="C19:C20"/>
    <mergeCell ref="D19:E20"/>
    <mergeCell ref="F19:F20"/>
    <mergeCell ref="G19:G20"/>
    <mergeCell ref="H19:H20"/>
    <mergeCell ref="A20:B20"/>
    <mergeCell ref="C17:C18"/>
    <mergeCell ref="D17:E18"/>
    <mergeCell ref="F17:F18"/>
    <mergeCell ref="G17:G18"/>
    <mergeCell ref="H17:H18"/>
    <mergeCell ref="A18:B18"/>
    <mergeCell ref="A1:H2"/>
    <mergeCell ref="A3:B3"/>
    <mergeCell ref="A4:B4"/>
    <mergeCell ref="A5:B5"/>
    <mergeCell ref="F5:H5"/>
    <mergeCell ref="F6:H6"/>
    <mergeCell ref="A14:B14"/>
    <mergeCell ref="C15:C16"/>
    <mergeCell ref="D15:E16"/>
    <mergeCell ref="F15:F16"/>
    <mergeCell ref="G15:G16"/>
    <mergeCell ref="H15:H16"/>
    <mergeCell ref="A16:B16"/>
    <mergeCell ref="F7:H7"/>
    <mergeCell ref="F8:H8"/>
    <mergeCell ref="C9:H9"/>
    <mergeCell ref="C10:H10"/>
    <mergeCell ref="C11:H11"/>
    <mergeCell ref="D13:E14"/>
    <mergeCell ref="F13:F14"/>
    <mergeCell ref="G13:G14"/>
    <mergeCell ref="H13:H14"/>
  </mergeCells>
  <phoneticPr fontId="3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5" orientation="portrait" r:id="rId1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1968A-EE48-449B-BD11-65BD102D1FA1}">
  <dimension ref="A1:H54"/>
  <sheetViews>
    <sheetView tabSelected="1" view="pageBreakPreview" topLeftCell="A19" zoomScale="85" zoomScaleNormal="100" zoomScaleSheetLayoutView="85" workbookViewId="0">
      <selection activeCell="I28" sqref="I28"/>
    </sheetView>
  </sheetViews>
  <sheetFormatPr defaultColWidth="9" defaultRowHeight="18.75"/>
  <cols>
    <col min="1" max="1" width="41.375" style="1" customWidth="1"/>
    <col min="2" max="2" width="6.625" style="2" customWidth="1"/>
    <col min="3" max="3" width="12.375" style="2" customWidth="1"/>
    <col min="4" max="4" width="13.25" style="2" customWidth="1"/>
    <col min="5" max="5" width="6.5" style="2" customWidth="1"/>
    <col min="6" max="6" width="16.75" style="2" customWidth="1"/>
    <col min="7" max="16384" width="9" style="1"/>
  </cols>
  <sheetData>
    <row r="1" spans="1:8">
      <c r="A1" s="30" t="s">
        <v>45</v>
      </c>
      <c r="B1" s="30"/>
      <c r="C1" s="30"/>
      <c r="D1" s="30"/>
      <c r="E1" s="30"/>
      <c r="F1" s="30"/>
    </row>
    <row r="2" spans="1:8">
      <c r="A2" s="30"/>
      <c r="B2" s="30"/>
      <c r="C2" s="30"/>
      <c r="D2" s="30"/>
      <c r="E2" s="30"/>
      <c r="F2" s="30"/>
    </row>
    <row r="3" spans="1:8" ht="19.5">
      <c r="A3" s="22" t="s">
        <v>0</v>
      </c>
      <c r="D3" s="3"/>
      <c r="E3" s="23" t="s">
        <v>1</v>
      </c>
      <c r="F3" s="4"/>
    </row>
    <row r="4" spans="1:8" ht="19.5">
      <c r="A4" s="14" t="s">
        <v>2</v>
      </c>
      <c r="C4" s="3"/>
    </row>
    <row r="5" spans="1:8" ht="19.5">
      <c r="A5" s="14" t="s">
        <v>3</v>
      </c>
      <c r="B5" s="3"/>
      <c r="C5" s="3" t="s">
        <v>4</v>
      </c>
      <c r="D5" s="33"/>
      <c r="E5" s="33"/>
      <c r="F5" s="33"/>
    </row>
    <row r="6" spans="1:8" ht="20.100000000000001" customHeight="1">
      <c r="B6" s="3"/>
      <c r="C6" s="3" t="s">
        <v>5</v>
      </c>
      <c r="D6" s="34"/>
      <c r="E6" s="34"/>
      <c r="F6" s="34"/>
    </row>
    <row r="7" spans="1:8">
      <c r="B7" s="3"/>
      <c r="C7" s="3" t="s">
        <v>6</v>
      </c>
      <c r="D7" s="33"/>
      <c r="E7" s="33"/>
      <c r="F7" s="33"/>
    </row>
    <row r="8" spans="1:8" ht="19.5">
      <c r="B8" s="3"/>
      <c r="C8" s="5" t="s">
        <v>7</v>
      </c>
      <c r="D8" s="33"/>
      <c r="E8" s="33"/>
      <c r="F8" s="33"/>
    </row>
    <row r="9" spans="1:8">
      <c r="A9" s="6" t="s">
        <v>8</v>
      </c>
      <c r="B9" s="47"/>
      <c r="C9" s="47"/>
      <c r="D9" s="47"/>
      <c r="E9" s="47"/>
      <c r="F9" s="47"/>
    </row>
    <row r="10" spans="1:8">
      <c r="B10" s="48"/>
      <c r="C10" s="48"/>
      <c r="D10" s="48"/>
      <c r="E10" s="48"/>
      <c r="F10" s="48"/>
    </row>
    <row r="11" spans="1:8" ht="18.75" customHeight="1">
      <c r="A11" s="6"/>
      <c r="B11" s="97" t="s">
        <v>9</v>
      </c>
      <c r="C11" s="97"/>
      <c r="D11" s="97"/>
      <c r="E11" s="97"/>
      <c r="F11" s="97"/>
      <c r="G11" s="29"/>
      <c r="H11" s="29"/>
    </row>
    <row r="12" spans="1:8" ht="18.75" customHeight="1">
      <c r="A12" s="98" t="s">
        <v>30</v>
      </c>
      <c r="B12" s="99"/>
      <c r="C12" s="99"/>
      <c r="D12" s="99"/>
      <c r="E12" s="99"/>
      <c r="F12" s="99"/>
    </row>
    <row r="13" spans="1:8" ht="18.95" customHeight="1">
      <c r="A13" s="24" t="s">
        <v>10</v>
      </c>
      <c r="B13" s="7" t="s">
        <v>11</v>
      </c>
      <c r="C13" s="84" t="s">
        <v>31</v>
      </c>
      <c r="D13" s="52" t="s">
        <v>14</v>
      </c>
      <c r="E13" s="100" t="s">
        <v>15</v>
      </c>
      <c r="F13" s="101"/>
    </row>
    <row r="14" spans="1:8" ht="18.95" customHeight="1">
      <c r="A14" s="25" t="s">
        <v>16</v>
      </c>
      <c r="B14" s="8" t="s">
        <v>17</v>
      </c>
      <c r="C14" s="55"/>
      <c r="D14" s="54"/>
      <c r="E14" s="52"/>
      <c r="F14" s="53"/>
    </row>
    <row r="15" spans="1:8" ht="18.95" customHeight="1">
      <c r="A15" s="26"/>
      <c r="B15" s="37"/>
      <c r="C15" s="43"/>
      <c r="D15" s="42"/>
      <c r="E15" s="67">
        <f>C15*D15</f>
        <v>0</v>
      </c>
      <c r="F15" s="68"/>
    </row>
    <row r="16" spans="1:8" ht="18.95" customHeight="1">
      <c r="A16" s="27"/>
      <c r="B16" s="37"/>
      <c r="C16" s="43"/>
      <c r="D16" s="42"/>
      <c r="E16" s="69"/>
      <c r="F16" s="70"/>
    </row>
    <row r="17" spans="1:6" ht="18.95" customHeight="1">
      <c r="A17" s="26"/>
      <c r="B17" s="37"/>
      <c r="C17" s="43"/>
      <c r="D17" s="42"/>
      <c r="E17" s="67">
        <f t="shared" ref="E17" si="0">C17*D17</f>
        <v>0</v>
      </c>
      <c r="F17" s="68"/>
    </row>
    <row r="18" spans="1:6" ht="18.95" customHeight="1">
      <c r="A18" s="27"/>
      <c r="B18" s="37"/>
      <c r="C18" s="43"/>
      <c r="D18" s="42"/>
      <c r="E18" s="69"/>
      <c r="F18" s="70"/>
    </row>
    <row r="19" spans="1:6" ht="18.95" customHeight="1">
      <c r="A19" s="26"/>
      <c r="B19" s="37"/>
      <c r="C19" s="43"/>
      <c r="D19" s="42"/>
      <c r="E19" s="67">
        <f t="shared" ref="E19" si="1">C19*D19</f>
        <v>0</v>
      </c>
      <c r="F19" s="68"/>
    </row>
    <row r="20" spans="1:6" ht="18.95" customHeight="1">
      <c r="A20" s="27"/>
      <c r="B20" s="37"/>
      <c r="C20" s="43"/>
      <c r="D20" s="42"/>
      <c r="E20" s="69"/>
      <c r="F20" s="70"/>
    </row>
    <row r="21" spans="1:6" ht="18.95" customHeight="1">
      <c r="A21" s="26"/>
      <c r="B21" s="37"/>
      <c r="C21" s="43"/>
      <c r="D21" s="42"/>
      <c r="E21" s="67">
        <f t="shared" ref="E21" si="2">C21*D21</f>
        <v>0</v>
      </c>
      <c r="F21" s="68"/>
    </row>
    <row r="22" spans="1:6" ht="18.95" customHeight="1">
      <c r="A22" s="27"/>
      <c r="B22" s="37"/>
      <c r="C22" s="43"/>
      <c r="D22" s="42"/>
      <c r="E22" s="69"/>
      <c r="F22" s="70"/>
    </row>
    <row r="23" spans="1:6" ht="18.95" customHeight="1">
      <c r="A23" s="26"/>
      <c r="B23" s="37"/>
      <c r="C23" s="43"/>
      <c r="D23" s="42"/>
      <c r="E23" s="67">
        <f t="shared" ref="E23" si="3">C23*D23</f>
        <v>0</v>
      </c>
      <c r="F23" s="68"/>
    </row>
    <row r="24" spans="1:6" ht="18.95" customHeight="1">
      <c r="A24" s="27"/>
      <c r="B24" s="37"/>
      <c r="C24" s="43"/>
      <c r="D24" s="42"/>
      <c r="E24" s="69"/>
      <c r="F24" s="70"/>
    </row>
    <row r="25" spans="1:6" ht="18.95" customHeight="1">
      <c r="A25" s="26"/>
      <c r="B25" s="37"/>
      <c r="C25" s="43"/>
      <c r="D25" s="42"/>
      <c r="E25" s="67">
        <f t="shared" ref="E25" si="4">C25*D25</f>
        <v>0</v>
      </c>
      <c r="F25" s="68"/>
    </row>
    <row r="26" spans="1:6" ht="18.95" customHeight="1">
      <c r="A26" s="27"/>
      <c r="B26" s="37"/>
      <c r="C26" s="43"/>
      <c r="D26" s="42"/>
      <c r="E26" s="69"/>
      <c r="F26" s="70"/>
    </row>
    <row r="27" spans="1:6" ht="18.95" customHeight="1">
      <c r="A27" s="102" t="s">
        <v>32</v>
      </c>
      <c r="B27" s="103"/>
      <c r="C27" s="103"/>
      <c r="D27" s="104"/>
      <c r="E27" s="105">
        <f>SUM(E15:F26)</f>
        <v>0</v>
      </c>
      <c r="F27" s="44"/>
    </row>
    <row r="28" spans="1:6" ht="20.100000000000001" customHeight="1">
      <c r="A28" s="102" t="s">
        <v>33</v>
      </c>
      <c r="B28" s="103"/>
      <c r="C28" s="103"/>
      <c r="D28" s="104"/>
      <c r="E28" s="67">
        <f>ROUNDDOWN(E27*10%,0)</f>
        <v>0</v>
      </c>
      <c r="F28" s="68"/>
    </row>
    <row r="29" spans="1:6" ht="20.100000000000001" customHeight="1">
      <c r="A29" s="71" t="s">
        <v>34</v>
      </c>
      <c r="B29" s="106"/>
      <c r="C29" s="72"/>
      <c r="D29" s="73"/>
      <c r="E29" s="105">
        <f>SUM(E27:F28)</f>
        <v>0</v>
      </c>
      <c r="F29" s="44"/>
    </row>
    <row r="30" spans="1:6" ht="9" customHeight="1"/>
    <row r="31" spans="1:6" ht="18.95" customHeight="1">
      <c r="A31" s="71" t="s">
        <v>35</v>
      </c>
      <c r="B31" s="106"/>
      <c r="C31" s="106"/>
      <c r="D31" s="107"/>
      <c r="E31" s="54" t="s">
        <v>15</v>
      </c>
      <c r="F31" s="56"/>
    </row>
    <row r="32" spans="1:6" ht="18.95" customHeight="1">
      <c r="A32" s="108" t="s">
        <v>36</v>
      </c>
      <c r="B32" s="109"/>
      <c r="C32" s="109"/>
      <c r="D32" s="110"/>
      <c r="E32" s="42">
        <v>100000</v>
      </c>
      <c r="F32" s="111"/>
    </row>
    <row r="33" spans="1:6" ht="18.95" hidden="1" customHeight="1">
      <c r="A33" s="112"/>
      <c r="B33" s="113"/>
      <c r="C33" s="113"/>
      <c r="D33" s="114"/>
      <c r="E33" s="42"/>
      <c r="F33" s="111"/>
    </row>
    <row r="34" spans="1:6" ht="18.95" hidden="1" customHeight="1">
      <c r="A34" s="112"/>
      <c r="B34" s="113"/>
      <c r="C34" s="113"/>
      <c r="D34" s="114"/>
      <c r="E34" s="42"/>
      <c r="F34" s="111"/>
    </row>
    <row r="35" spans="1:6" ht="18.95" hidden="1" customHeight="1">
      <c r="A35" s="112"/>
      <c r="B35" s="113"/>
      <c r="C35" s="113"/>
      <c r="D35" s="114"/>
      <c r="E35" s="42"/>
      <c r="F35" s="111"/>
    </row>
    <row r="36" spans="1:6" ht="18.95" customHeight="1">
      <c r="A36" s="112"/>
      <c r="B36" s="113"/>
      <c r="C36" s="113"/>
      <c r="D36" s="114"/>
      <c r="E36" s="42"/>
      <c r="F36" s="111"/>
    </row>
    <row r="37" spans="1:6" ht="18.95" customHeight="1">
      <c r="A37" s="102" t="s">
        <v>32</v>
      </c>
      <c r="B37" s="103"/>
      <c r="C37" s="103"/>
      <c r="D37" s="104"/>
      <c r="E37" s="105">
        <f>SUM(E32:F36)</f>
        <v>100000</v>
      </c>
      <c r="F37" s="44"/>
    </row>
    <row r="38" spans="1:6" ht="20.100000000000001" customHeight="1">
      <c r="A38" s="102" t="s">
        <v>33</v>
      </c>
      <c r="B38" s="103"/>
      <c r="C38" s="103"/>
      <c r="D38" s="104"/>
      <c r="E38" s="67">
        <f>ROUNDDOWN(E37*10%,0)</f>
        <v>10000</v>
      </c>
      <c r="F38" s="68"/>
    </row>
    <row r="39" spans="1:6" ht="20.100000000000001" customHeight="1">
      <c r="A39" s="71" t="s">
        <v>37</v>
      </c>
      <c r="B39" s="106"/>
      <c r="C39" s="72"/>
      <c r="D39" s="73"/>
      <c r="E39" s="105">
        <f>SUM(E37:F38)</f>
        <v>110000</v>
      </c>
      <c r="F39" s="44"/>
    </row>
    <row r="40" spans="1:6" ht="8.25" customHeight="1">
      <c r="A40" s="9"/>
      <c r="B40" s="10"/>
      <c r="C40" s="10"/>
      <c r="D40" s="11"/>
      <c r="E40" s="12"/>
      <c r="F40" s="13"/>
    </row>
    <row r="41" spans="1:6" ht="18.95" customHeight="1">
      <c r="A41" s="71" t="s">
        <v>38</v>
      </c>
      <c r="B41" s="106"/>
      <c r="C41" s="106"/>
      <c r="D41" s="107"/>
      <c r="E41" s="54" t="s">
        <v>15</v>
      </c>
      <c r="F41" s="56"/>
    </row>
    <row r="42" spans="1:6" ht="18.95" customHeight="1">
      <c r="A42" s="108" t="s">
        <v>39</v>
      </c>
      <c r="B42" s="109"/>
      <c r="C42" s="109"/>
      <c r="D42" s="110"/>
      <c r="E42" s="42">
        <v>9091</v>
      </c>
      <c r="F42" s="111"/>
    </row>
    <row r="43" spans="1:6" ht="18.95" hidden="1" customHeight="1">
      <c r="A43" s="112"/>
      <c r="B43" s="113"/>
      <c r="C43" s="113"/>
      <c r="D43" s="114"/>
      <c r="E43" s="42"/>
      <c r="F43" s="111"/>
    </row>
    <row r="44" spans="1:6" ht="18.95" hidden="1" customHeight="1">
      <c r="A44" s="112"/>
      <c r="B44" s="113"/>
      <c r="C44" s="113"/>
      <c r="D44" s="114"/>
      <c r="E44" s="42"/>
      <c r="F44" s="111"/>
    </row>
    <row r="45" spans="1:6" ht="18.95" hidden="1" customHeight="1">
      <c r="A45" s="112"/>
      <c r="B45" s="113"/>
      <c r="C45" s="113"/>
      <c r="D45" s="114"/>
      <c r="E45" s="42"/>
      <c r="F45" s="111"/>
    </row>
    <row r="46" spans="1:6" ht="18.95" customHeight="1">
      <c r="A46" s="112"/>
      <c r="B46" s="113"/>
      <c r="C46" s="113"/>
      <c r="D46" s="114"/>
      <c r="E46" s="42"/>
      <c r="F46" s="111"/>
    </row>
    <row r="47" spans="1:6" ht="18.95" customHeight="1">
      <c r="A47" s="102" t="s">
        <v>32</v>
      </c>
      <c r="B47" s="103"/>
      <c r="C47" s="103"/>
      <c r="D47" s="104"/>
      <c r="E47" s="105">
        <f>SUM(E41:F46)</f>
        <v>9091</v>
      </c>
      <c r="F47" s="44"/>
    </row>
    <row r="48" spans="1:6" ht="20.100000000000001" customHeight="1">
      <c r="A48" s="102" t="s">
        <v>33</v>
      </c>
      <c r="B48" s="103"/>
      <c r="C48" s="103"/>
      <c r="D48" s="104"/>
      <c r="E48" s="67">
        <f>ROUNDDOWN(E47*10%,0)</f>
        <v>909</v>
      </c>
      <c r="F48" s="68"/>
    </row>
    <row r="49" spans="1:6" ht="20.100000000000001" customHeight="1">
      <c r="A49" s="71" t="s">
        <v>40</v>
      </c>
      <c r="B49" s="106"/>
      <c r="C49" s="72"/>
      <c r="D49" s="73"/>
      <c r="E49" s="105">
        <f>SUM(E47:F48)</f>
        <v>10000</v>
      </c>
      <c r="F49" s="44"/>
    </row>
    <row r="50" spans="1:6" ht="9" customHeight="1">
      <c r="E50" s="3"/>
      <c r="F50" s="3"/>
    </row>
    <row r="51" spans="1:6" s="14" customFormat="1" ht="20.100000000000001" customHeight="1">
      <c r="A51" s="120" t="s">
        <v>41</v>
      </c>
      <c r="B51" s="121"/>
      <c r="C51" s="121"/>
      <c r="D51" s="122"/>
      <c r="E51" s="54" t="s">
        <v>15</v>
      </c>
      <c r="F51" s="56"/>
    </row>
    <row r="52" spans="1:6">
      <c r="A52" s="115" t="s">
        <v>42</v>
      </c>
      <c r="B52" s="116"/>
      <c r="C52" s="117"/>
      <c r="D52" s="28">
        <v>0.1</v>
      </c>
      <c r="E52" s="123">
        <f>SUM(E27,E37,E47)</f>
        <v>109091</v>
      </c>
      <c r="F52" s="124"/>
    </row>
    <row r="53" spans="1:6">
      <c r="A53" s="115" t="s">
        <v>43</v>
      </c>
      <c r="B53" s="116"/>
      <c r="C53" s="117"/>
      <c r="D53" s="28">
        <v>0.1</v>
      </c>
      <c r="E53" s="123">
        <f>SUM(E28,E38,E48)</f>
        <v>10909</v>
      </c>
      <c r="F53" s="124"/>
    </row>
    <row r="54" spans="1:6">
      <c r="A54" s="115" t="s">
        <v>46</v>
      </c>
      <c r="B54" s="116"/>
      <c r="C54" s="117"/>
      <c r="D54" s="28">
        <v>0.1</v>
      </c>
      <c r="E54" s="118">
        <f>SUM(E52:F53)</f>
        <v>120000</v>
      </c>
      <c r="F54" s="119"/>
    </row>
  </sheetData>
  <mergeCells count="86">
    <mergeCell ref="A54:C54"/>
    <mergeCell ref="E54:F54"/>
    <mergeCell ref="A51:D51"/>
    <mergeCell ref="E51:F51"/>
    <mergeCell ref="A52:C52"/>
    <mergeCell ref="E52:F52"/>
    <mergeCell ref="A53:C53"/>
    <mergeCell ref="E53:F53"/>
    <mergeCell ref="A47:D47"/>
    <mergeCell ref="E47:F47"/>
    <mergeCell ref="A48:D48"/>
    <mergeCell ref="E48:F48"/>
    <mergeCell ref="A49:D49"/>
    <mergeCell ref="E49:F49"/>
    <mergeCell ref="A44:D44"/>
    <mergeCell ref="E44:F44"/>
    <mergeCell ref="A45:D45"/>
    <mergeCell ref="E45:F45"/>
    <mergeCell ref="A46:D46"/>
    <mergeCell ref="E46:F46"/>
    <mergeCell ref="A41:D41"/>
    <mergeCell ref="E41:F41"/>
    <mergeCell ref="A42:D42"/>
    <mergeCell ref="E42:F42"/>
    <mergeCell ref="A43:D43"/>
    <mergeCell ref="E43:F43"/>
    <mergeCell ref="A37:D37"/>
    <mergeCell ref="E37:F37"/>
    <mergeCell ref="A38:D38"/>
    <mergeCell ref="E38:F38"/>
    <mergeCell ref="A39:D39"/>
    <mergeCell ref="E39:F39"/>
    <mergeCell ref="A34:D34"/>
    <mergeCell ref="E34:F34"/>
    <mergeCell ref="A35:D35"/>
    <mergeCell ref="E35:F35"/>
    <mergeCell ref="A36:D36"/>
    <mergeCell ref="E36:F36"/>
    <mergeCell ref="A31:D31"/>
    <mergeCell ref="E31:F31"/>
    <mergeCell ref="A32:D32"/>
    <mergeCell ref="E32:F32"/>
    <mergeCell ref="A33:D33"/>
    <mergeCell ref="E33:F33"/>
    <mergeCell ref="A27:D27"/>
    <mergeCell ref="E27:F27"/>
    <mergeCell ref="A28:D28"/>
    <mergeCell ref="E28:F28"/>
    <mergeCell ref="A29:D29"/>
    <mergeCell ref="E29:F29"/>
    <mergeCell ref="B23:B24"/>
    <mergeCell ref="C23:C24"/>
    <mergeCell ref="D23:D24"/>
    <mergeCell ref="E23:F24"/>
    <mergeCell ref="B25:B26"/>
    <mergeCell ref="C25:C26"/>
    <mergeCell ref="D25:D26"/>
    <mergeCell ref="E25:F26"/>
    <mergeCell ref="B19:B20"/>
    <mergeCell ref="C19:C20"/>
    <mergeCell ref="D19:D20"/>
    <mergeCell ref="E19:F20"/>
    <mergeCell ref="B21:B22"/>
    <mergeCell ref="C21:C22"/>
    <mergeCell ref="D21:D22"/>
    <mergeCell ref="E21:F22"/>
    <mergeCell ref="B15:B16"/>
    <mergeCell ref="C15:C16"/>
    <mergeCell ref="D15:D16"/>
    <mergeCell ref="E15:F16"/>
    <mergeCell ref="B17:B18"/>
    <mergeCell ref="C17:C18"/>
    <mergeCell ref="D17:D18"/>
    <mergeCell ref="E17:F18"/>
    <mergeCell ref="B10:F10"/>
    <mergeCell ref="B11:F11"/>
    <mergeCell ref="A12:F12"/>
    <mergeCell ref="C13:C14"/>
    <mergeCell ref="D13:D14"/>
    <mergeCell ref="E13:F14"/>
    <mergeCell ref="B9:F9"/>
    <mergeCell ref="A1:F2"/>
    <mergeCell ref="D5:F5"/>
    <mergeCell ref="D6:F6"/>
    <mergeCell ref="D7:F7"/>
    <mergeCell ref="D8:F8"/>
  </mergeCells>
  <phoneticPr fontId="3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出来高請求書・追加工事</vt:lpstr>
      <vt:lpstr>常用工事請求書</vt:lpstr>
      <vt:lpstr>出来高請求書・追加工事!Print_Area</vt:lpstr>
      <vt:lpstr>常用工事請求書!Print_Area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JP-6</dc:creator>
  <cp:lastModifiedBy>6 jp</cp:lastModifiedBy>
  <cp:lastPrinted>2023-10-17T07:38:22Z</cp:lastPrinted>
  <dcterms:created xsi:type="dcterms:W3CDTF">2015-06-05T18:19:34Z</dcterms:created>
  <dcterms:modified xsi:type="dcterms:W3CDTF">2023-10-30T05:36:21Z</dcterms:modified>
</cp:coreProperties>
</file>